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PHAN DINH PHUNG 2023-20234\3. HO SO CHUYEN MON 2022-2023\A. THOI KHOA BIEU PDP (2023-2024)\5. TKB DOT 1 - T12\"/>
    </mc:Choice>
  </mc:AlternateContent>
  <bookViews>
    <workbookView xWindow="0" yWindow="0" windowWidth="24000" windowHeight="9330" activeTab="1"/>
  </bookViews>
  <sheets>
    <sheet name="TKB DIEM CHINH" sheetId="1" r:id="rId1"/>
    <sheet name="TKB DIEM T1-T6" sheetId="2" r:id="rId2"/>
    <sheet name="THOI GIAN " sheetId="3" r:id="rId3"/>
  </sheets>
  <definedNames>
    <definedName name="____xl50">#REF!</definedName>
    <definedName name="___xl50" localSheetId="1">#REF!</definedName>
    <definedName name="__xl50" localSheetId="1">#REF!</definedName>
    <definedName name="__xl50">#REF!</definedName>
    <definedName name="_1" localSheetId="1">#REF!</definedName>
    <definedName name="_1" localSheetId="2">#REF!</definedName>
    <definedName name="_1">#REF!</definedName>
    <definedName name="_1000A01">#N/A</definedName>
    <definedName name="_2" localSheetId="1">#REF!</definedName>
    <definedName name="_2" localSheetId="2">#REF!</definedName>
    <definedName name="_2">#REF!</definedName>
    <definedName name="_CON1" localSheetId="1">#REF!</definedName>
    <definedName name="_CON1" localSheetId="2">#REF!</definedName>
    <definedName name="_CON1">#REF!</definedName>
    <definedName name="_CON2" localSheetId="1">#REF!</definedName>
    <definedName name="_CON2" localSheetId="2">#REF!</definedName>
    <definedName name="_CON2">#REF!</definedName>
    <definedName name="_Fill" localSheetId="1" hidden="1">#REF!</definedName>
    <definedName name="_Fill" localSheetId="2" hidden="1">#REF!</definedName>
    <definedName name="_Fill" hidden="1">#REF!</definedName>
    <definedName name="_xlnm._FilterDatabase" localSheetId="1" hidden="1">'TKB DIEM T1-T6'!#REF!</definedName>
    <definedName name="_Key1" localSheetId="1" hidden="1">#REF!</definedName>
    <definedName name="_Key1" localSheetId="2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hidden="1">#REF!</definedName>
    <definedName name="_NET2" localSheetId="1">#REF!</definedName>
    <definedName name="_NET2" localSheetId="2">#REF!</definedName>
    <definedName name="_NET2">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hidden="1">#REF!</definedName>
    <definedName name="_tk35107" localSheetId="1">#REF!</definedName>
    <definedName name="_tk35107" localSheetId="2">#REF!</definedName>
    <definedName name="_tk35107">#REF!</definedName>
    <definedName name="_tl38" localSheetId="1">#REF!</definedName>
    <definedName name="_tl38" localSheetId="2">#REF!</definedName>
    <definedName name="_tl38">#REF!</definedName>
    <definedName name="_tv1" localSheetId="1">#REF!</definedName>
    <definedName name="_tv1" localSheetId="2">#REF!</definedName>
    <definedName name="_tv1">#REF!</definedName>
    <definedName name="_xg1851" localSheetId="1">#REF!</definedName>
    <definedName name="_xg1851" localSheetId="2">#REF!</definedName>
    <definedName name="_xg1851">#REF!</definedName>
    <definedName name="_xg220" localSheetId="1">#REF!</definedName>
    <definedName name="_xg220" localSheetId="2">#REF!</definedName>
    <definedName name="_xg220">#REF!</definedName>
    <definedName name="_xg2525" localSheetId="1">#REF!</definedName>
    <definedName name="_xg2525" localSheetId="2">#REF!</definedName>
    <definedName name="_xg2525">#REF!</definedName>
    <definedName name="_xg2850" localSheetId="1">#REF!</definedName>
    <definedName name="_xg2850" localSheetId="2">#REF!</definedName>
    <definedName name="_xg2850">#REF!</definedName>
    <definedName name="_xn42107" localSheetId="1">#REF!</definedName>
    <definedName name="_xn42107" localSheetId="2">#REF!</definedName>
    <definedName name="_xn42107">#REF!</definedName>
    <definedName name="A" localSheetId="1">#REF!</definedName>
    <definedName name="A" localSheetId="2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1">#REF!</definedName>
    <definedName name="a277Print_Titles" localSheetId="2">#REF!</definedName>
    <definedName name="a277Print_Titles">#REF!</definedName>
    <definedName name="AA" localSheetId="1">#REF!</definedName>
    <definedName name="AA" localSheetId="2">#REF!</definedName>
    <definedName name="AA">#REF!</definedName>
    <definedName name="ac">3</definedName>
    <definedName name="ad">3</definedName>
    <definedName name="All_Item" localSheetId="1">#REF!</definedName>
    <definedName name="All_Item" localSheetId="2">#REF!</definedName>
    <definedName name="All_Item">#REF!</definedName>
    <definedName name="ALPIN">#N/A</definedName>
    <definedName name="ALPJYOU">#N/A</definedName>
    <definedName name="ALPTOI">#N/A</definedName>
    <definedName name="Bang_cly" localSheetId="1">#REF!</definedName>
    <definedName name="Bang_cly" localSheetId="2">#REF!</definedName>
    <definedName name="Bang_cly">#REF!</definedName>
    <definedName name="Bang_CVC" localSheetId="1">#REF!</definedName>
    <definedName name="Bang_CVC" localSheetId="2">#REF!</definedName>
    <definedName name="Bang_CVC">#REF!</definedName>
    <definedName name="bang_gia" localSheetId="1">#REF!</definedName>
    <definedName name="bang_gia" localSheetId="2">#REF!</definedName>
    <definedName name="bang_gia">#REF!</definedName>
    <definedName name="Bang_travl" localSheetId="1">#REF!</definedName>
    <definedName name="Bang_travl" localSheetId="2">#REF!</definedName>
    <definedName name="Bang_travl">#REF!</definedName>
    <definedName name="BB" localSheetId="1">#REF!</definedName>
    <definedName name="BB" localSheetId="2">#REF!</definedName>
    <definedName name="BB">#REF!</definedName>
    <definedName name="BDMTK" localSheetId="1">#REF!</definedName>
    <definedName name="BDMTK" localSheetId="2">#REF!</definedName>
    <definedName name="BDMTK">#REF!</definedName>
    <definedName name="BIEU_CSVC" localSheetId="1">#REF!</definedName>
    <definedName name="BIEU_CSVC" localSheetId="2">#REF!</definedName>
    <definedName name="BIEU_CSVC">#REF!</definedName>
    <definedName name="BIEU_Ð.CBQL" localSheetId="1">#REF!</definedName>
    <definedName name="BIEU_Ð.CBQL" localSheetId="2">#REF!</definedName>
    <definedName name="BIEU_Ð.CBQL">#REF!</definedName>
    <definedName name="BIEU_Ð.CTDD" localSheetId="1">#REF!</definedName>
    <definedName name="BIEU_Ð.CTDD" localSheetId="2">#REF!</definedName>
    <definedName name="BIEU_Ð.CTDD">#REF!</definedName>
    <definedName name="BIEU_Ð.DANG" localSheetId="1">#REF!</definedName>
    <definedName name="BIEU_Ð.DANG" localSheetId="2">#REF!</definedName>
    <definedName name="BIEU_Ð.DANG">#REF!</definedName>
    <definedName name="BIEU_Ð.KPKHAC" localSheetId="1">#REF!</definedName>
    <definedName name="BIEU_Ð.KPKHAC" localSheetId="2">#REF!</definedName>
    <definedName name="BIEU_Ð.KPKHAC">#REF!</definedName>
    <definedName name="BIEU_Ð_NVS" localSheetId="1">#REF!</definedName>
    <definedName name="BIEU_Ð_NVS" localSheetId="2">#REF!</definedName>
    <definedName name="BIEU_Ð_NVS">#REF!</definedName>
    <definedName name="BIEU_Ð_TBKHAC" localSheetId="1">#REF!</definedName>
    <definedName name="BIEU_Ð_TBKHAC" localSheetId="2">#REF!</definedName>
    <definedName name="BIEU_Ð_TBKHAC">#REF!</definedName>
    <definedName name="BIEU_INFO" localSheetId="1">#REF!</definedName>
    <definedName name="BIEU_INFO" localSheetId="2">#REF!</definedName>
    <definedName name="BIEU_INFO">#REF!</definedName>
    <definedName name="BIEU02_TH_Ð.CN" localSheetId="1">#REF!</definedName>
    <definedName name="BIEU02_TH_Ð.CN" localSheetId="2">#REF!</definedName>
    <definedName name="BIEU02_TH_Ð.CN">#REF!</definedName>
    <definedName name="BIEU02_TH_Ð.CS" localSheetId="1">#REF!</definedName>
    <definedName name="BIEU02_TH_Ð.CS" localSheetId="2">#REF!</definedName>
    <definedName name="BIEU02_TH_Ð.CS">#REF!</definedName>
    <definedName name="BIEU02_TH_Ð.DTP" localSheetId="1">#REF!</definedName>
    <definedName name="BIEU02_TH_Ð.DTP" localSheetId="2">#REF!</definedName>
    <definedName name="BIEU02_TH_Ð.DTP">#REF!</definedName>
    <definedName name="BIEU02_TH_Ð.GV" localSheetId="1">#REF!</definedName>
    <definedName name="BIEU02_TH_Ð.GV" localSheetId="2">#REF!</definedName>
    <definedName name="BIEU02_TH_Ð.GV">#REF!</definedName>
    <definedName name="BIEU02_TH_Ð.HS" localSheetId="1">#REF!</definedName>
    <definedName name="BIEU02_TH_Ð.HS" localSheetId="2">#REF!</definedName>
    <definedName name="BIEU02_TH_Ð.HS">#REF!</definedName>
    <definedName name="BIEU02_TH_Ð.KPH" localSheetId="1">#REF!</definedName>
    <definedName name="BIEU02_TH_Ð.KPH" localSheetId="2">#REF!</definedName>
    <definedName name="BIEU02_TH_Ð.KPH">#REF!</definedName>
    <definedName name="BIEU02_TH_Ð.LOP" localSheetId="1">#REF!</definedName>
    <definedName name="BIEU02_TH_Ð.LOP" localSheetId="2">#REF!</definedName>
    <definedName name="BIEU02_TH_Ð.LOP">#REF!</definedName>
    <definedName name="BIEU02_TH_Ð.TBDHTT" localSheetId="1">#REF!</definedName>
    <definedName name="BIEU02_TH_Ð.TBDHTT" localSheetId="2">#REF!</definedName>
    <definedName name="BIEU02_TH_Ð.TBDHTT">#REF!</definedName>
    <definedName name="bo" localSheetId="1">#REF!</definedName>
    <definedName name="bo" localSheetId="2">#REF!</definedName>
    <definedName name="bo">#REF!</definedName>
    <definedName name="BOQ" localSheetId="1">#REF!</definedName>
    <definedName name="BOQ" localSheetId="2">#REF!</definedName>
    <definedName name="BOQ">#REF!</definedName>
    <definedName name="BVCISUMMARY" localSheetId="1">#REF!</definedName>
    <definedName name="BVCISUMMARY" localSheetId="2">#REF!</definedName>
    <definedName name="BVCISUMMARY">#REF!</definedName>
    <definedName name="Category_All" localSheetId="1">#REF!</definedName>
    <definedName name="Category_All" localSheetId="2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BQL" localSheetId="2">#REF!</definedName>
    <definedName name="CBQL">#REF!</definedName>
    <definedName name="Co" localSheetId="1">#REF!</definedName>
    <definedName name="Co" localSheetId="2">#REF!</definedName>
    <definedName name="Co">#REF!</definedName>
    <definedName name="COMMON" localSheetId="1">#REF!</definedName>
    <definedName name="COMMON" localSheetId="2">#REF!</definedName>
    <definedName name="COMMON">#REF!</definedName>
    <definedName name="CON_EQP_COS" localSheetId="1">#REF!</definedName>
    <definedName name="CON_EQP_COS" localSheetId="2">#REF!</definedName>
    <definedName name="CON_EQP_COS">#REF!</definedName>
    <definedName name="CON_EQP_COST" localSheetId="1">#REF!</definedName>
    <definedName name="CON_EQP_COST" localSheetId="2">#REF!</definedName>
    <definedName name="CON_EQP_COST">#REF!</definedName>
    <definedName name="CONST_EQ" localSheetId="1">#REF!</definedName>
    <definedName name="CONST_EQ" localSheetId="2">#REF!</definedName>
    <definedName name="CONST_EQ">#REF!</definedName>
    <definedName name="Cong_HM_DTCT" localSheetId="1">#REF!</definedName>
    <definedName name="Cong_HM_DTCT" localSheetId="2">#REF!</definedName>
    <definedName name="Cong_HM_DTCT">#REF!</definedName>
    <definedName name="Cong_M_DTCT" localSheetId="1">#REF!</definedName>
    <definedName name="Cong_M_DTCT" localSheetId="2">#REF!</definedName>
    <definedName name="Cong_M_DTCT">#REF!</definedName>
    <definedName name="Cong_NC_DTCT" localSheetId="1">#REF!</definedName>
    <definedName name="Cong_NC_DTCT" localSheetId="2">#REF!</definedName>
    <definedName name="Cong_NC_DTCT">#REF!</definedName>
    <definedName name="Cong_VL_DTCT" localSheetId="1">#REF!</definedName>
    <definedName name="Cong_VL_DTCT" localSheetId="2">#REF!</definedName>
    <definedName name="Cong_VL_DTCT">#REF!</definedName>
    <definedName name="COVER" localSheetId="1">#REF!</definedName>
    <definedName name="COVER" localSheetId="2">#REF!</definedName>
    <definedName name="COVER">#REF!</definedName>
    <definedName name="CPKDP" localSheetId="1">#REF!</definedName>
    <definedName name="CPKDP" localSheetId="2">#REF!</definedName>
    <definedName name="CPKDP">#REF!</definedName>
    <definedName name="CPKTW" localSheetId="1">#REF!</definedName>
    <definedName name="CPKTW" localSheetId="2">#REF!</definedName>
    <definedName name="CPKTW">#REF!</definedName>
    <definedName name="cptkdp" localSheetId="1">#REF!</definedName>
    <definedName name="cptkdp" localSheetId="2">#REF!</definedName>
    <definedName name="cptkdp">#REF!</definedName>
    <definedName name="CRITINST" localSheetId="1">#REF!</definedName>
    <definedName name="CRITINST" localSheetId="2">#REF!</definedName>
    <definedName name="CRITINST">#REF!</definedName>
    <definedName name="CRITPURC" localSheetId="1">#REF!</definedName>
    <definedName name="CRITPURC" localSheetId="2">#REF!</definedName>
    <definedName name="CRITPURC">#REF!</definedName>
    <definedName name="CS_10" localSheetId="1">#REF!</definedName>
    <definedName name="CS_10" localSheetId="2">#REF!</definedName>
    <definedName name="CS_10">#REF!</definedName>
    <definedName name="CS_100" localSheetId="1">#REF!</definedName>
    <definedName name="CS_100" localSheetId="2">#REF!</definedName>
    <definedName name="CS_100">#REF!</definedName>
    <definedName name="CS_10S" localSheetId="1">#REF!</definedName>
    <definedName name="CS_10S" localSheetId="2">#REF!</definedName>
    <definedName name="CS_10S">#REF!</definedName>
    <definedName name="CS_120" localSheetId="1">#REF!</definedName>
    <definedName name="CS_120" localSheetId="2">#REF!</definedName>
    <definedName name="CS_120">#REF!</definedName>
    <definedName name="CS_140" localSheetId="1">#REF!</definedName>
    <definedName name="CS_140" localSheetId="2">#REF!</definedName>
    <definedName name="CS_140">#REF!</definedName>
    <definedName name="CS_160" localSheetId="1">#REF!</definedName>
    <definedName name="CS_160" localSheetId="2">#REF!</definedName>
    <definedName name="CS_160">#REF!</definedName>
    <definedName name="CS_20" localSheetId="1">#REF!</definedName>
    <definedName name="CS_20" localSheetId="2">#REF!</definedName>
    <definedName name="CS_20">#REF!</definedName>
    <definedName name="CS_30" localSheetId="1">#REF!</definedName>
    <definedName name="CS_30" localSheetId="2">#REF!</definedName>
    <definedName name="CS_30">#REF!</definedName>
    <definedName name="CS_40" localSheetId="1">#REF!</definedName>
    <definedName name="CS_40" localSheetId="2">#REF!</definedName>
    <definedName name="CS_40">#REF!</definedName>
    <definedName name="CS_40S" localSheetId="1">#REF!</definedName>
    <definedName name="CS_40S" localSheetId="2">#REF!</definedName>
    <definedName name="CS_40S">#REF!</definedName>
    <definedName name="CS_5S" localSheetId="1">#REF!</definedName>
    <definedName name="CS_5S" localSheetId="2">#REF!</definedName>
    <definedName name="CS_5S">#REF!</definedName>
    <definedName name="CS_60" localSheetId="1">#REF!</definedName>
    <definedName name="CS_60" localSheetId="2">#REF!</definedName>
    <definedName name="CS_60">#REF!</definedName>
    <definedName name="CS_80" localSheetId="1">#REF!</definedName>
    <definedName name="CS_80" localSheetId="2">#REF!</definedName>
    <definedName name="CS_80">#REF!</definedName>
    <definedName name="CS_80S" localSheetId="1">#REF!</definedName>
    <definedName name="CS_80S" localSheetId="2">#REF!</definedName>
    <definedName name="CS_80S">#REF!</definedName>
    <definedName name="CS_STD" localSheetId="1">#REF!</definedName>
    <definedName name="CS_STD" localSheetId="2">#REF!</definedName>
    <definedName name="CS_STD">#REF!</definedName>
    <definedName name="CS_XS" localSheetId="1">#REF!</definedName>
    <definedName name="CS_XS" localSheetId="2">#REF!</definedName>
    <definedName name="CS_XS">#REF!</definedName>
    <definedName name="CS_XXS" localSheetId="1">#REF!</definedName>
    <definedName name="CS_XXS" localSheetId="2">#REF!</definedName>
    <definedName name="CS_XXS">#REF!</definedName>
    <definedName name="CSVC" localSheetId="1">#REF!</definedName>
    <definedName name="CSVC" localSheetId="2">#REF!</definedName>
    <definedName name="CSVC">#REF!</definedName>
    <definedName name="CSVC_CHONGOI" localSheetId="1">#REF!</definedName>
    <definedName name="CSVC_CHONGOI" localSheetId="2">#REF!</definedName>
    <definedName name="CSVC_CHONGOI">#REF!</definedName>
    <definedName name="CSVC_DIENTICH_PHONG" localSheetId="1">#REF!</definedName>
    <definedName name="CSVC_DIENTICH_PHONG" localSheetId="2">#REF!</definedName>
    <definedName name="CSVC_DIENTICH_PHONG">#REF!</definedName>
    <definedName name="CSVC_LOAIPHONG_CTCC" localSheetId="1">#REF!</definedName>
    <definedName name="CSVC_LOAIPHONG_CTCC" localSheetId="2">#REF!</definedName>
    <definedName name="CSVC_LOAIPHONG_CTCC">#REF!</definedName>
    <definedName name="CSVC_LOAIPHONG_HCQT" localSheetId="1">#REF!</definedName>
    <definedName name="CSVC_LOAIPHONG_HCQT" localSheetId="2">#REF!</definedName>
    <definedName name="CSVC_LOAIPHONG_HCQT">#REF!</definedName>
    <definedName name="CSVC_LOAIPHONG_KHAC" localSheetId="1">#REF!</definedName>
    <definedName name="CSVC_LOAIPHONG_KHAC" localSheetId="2">#REF!</definedName>
    <definedName name="CSVC_LOAIPHONG_KHAC">#REF!</definedName>
    <definedName name="CSVC_LOAIPHONG_PVHT" localSheetId="1">#REF!</definedName>
    <definedName name="CSVC_LOAIPHONG_PVHT" localSheetId="2">#REF!</definedName>
    <definedName name="CSVC_LOAIPHONG_PVHT">#REF!</definedName>
    <definedName name="CSVC_LOAIPHONG_PHONGAN" localSheetId="1">#REF!</definedName>
    <definedName name="CSVC_LOAIPHONG_PHONGAN" localSheetId="2">#REF!</definedName>
    <definedName name="CSVC_LOAIPHONG_PHONGAN">#REF!</definedName>
    <definedName name="CSVC_LOAIPHONG_PHONGHOC" localSheetId="1">#REF!</definedName>
    <definedName name="CSVC_LOAIPHONG_PHONGHOC" localSheetId="2">#REF!</definedName>
    <definedName name="CSVC_LOAIPHONG_PHONGHOC">#REF!</definedName>
    <definedName name="CSVC_THIETBI" localSheetId="1">#REF!</definedName>
    <definedName name="CSVC_THIETBI" localSheetId="2">#REF!</definedName>
    <definedName name="CSVC_THIETBI">#REF!</definedName>
    <definedName name="CSVC_VESINH" localSheetId="1">#REF!</definedName>
    <definedName name="CSVC_VESINH" localSheetId="2">#REF!</definedName>
    <definedName name="CSVC_VESINH">#REF!</definedName>
    <definedName name="CSVCTHIETBI" localSheetId="2">#REF!</definedName>
    <definedName name="CSVCTHIETBI">#REF!</definedName>
    <definedName name="CSVCVESINH" localSheetId="2">#REF!</definedName>
    <definedName name="CSVCVESINH">#REF!</definedName>
    <definedName name="CTDD" localSheetId="2">#REF!</definedName>
    <definedName name="CTDD">#REF!</definedName>
    <definedName name="CTDD_DOTUOI1" localSheetId="1">#REF!</definedName>
    <definedName name="CTDD_DOTUOI1" localSheetId="2">#REF!</definedName>
    <definedName name="CTDD_DOTUOI1">#REF!</definedName>
    <definedName name="CTDD_DOTUOI2" localSheetId="1">#REF!</definedName>
    <definedName name="CTDD_DOTUOI2" localSheetId="2">#REF!</definedName>
    <definedName name="CTDD_DOTUOI2">#REF!</definedName>
    <definedName name="CTDD_TDDT1" localSheetId="1">#REF!</definedName>
    <definedName name="CTDD_TDDT1" localSheetId="2">#REF!</definedName>
    <definedName name="CTDD_TDDT1">#REF!</definedName>
    <definedName name="CTDD_TDDT2" localSheetId="1">#REF!</definedName>
    <definedName name="CTDD_TDDT2" localSheetId="2">#REF!</definedName>
    <definedName name="CTDD_TDDT2">#REF!</definedName>
    <definedName name="CTDD_TONGSO1" localSheetId="1">#REF!</definedName>
    <definedName name="CTDD_TONGSO1" localSheetId="2">#REF!</definedName>
    <definedName name="CTDD_TONGSO1">#REF!</definedName>
    <definedName name="CTDD_TONGSO2" localSheetId="1">#REF!</definedName>
    <definedName name="CTDD_TONGSO2" localSheetId="2">#REF!</definedName>
    <definedName name="CTDD_TONGSO2">#REF!</definedName>
    <definedName name="ctiep" localSheetId="1">#REF!</definedName>
    <definedName name="ctiep" localSheetId="2">#REF!</definedName>
    <definedName name="ctiep">#REF!</definedName>
    <definedName name="CU_LY" localSheetId="1">#REF!</definedName>
    <definedName name="CU_LY" localSheetId="2">#REF!</definedName>
    <definedName name="CU_LY">#REF!</definedName>
    <definedName name="cuoc_vc" localSheetId="1">#REF!</definedName>
    <definedName name="cuoc_vc" localSheetId="2">#REF!</definedName>
    <definedName name="cuoc_vc">#REF!</definedName>
    <definedName name="CURRENCY" localSheetId="1">#REF!</definedName>
    <definedName name="CURRENCY" localSheetId="2">#REF!</definedName>
    <definedName name="CURRENCY">#REF!</definedName>
    <definedName name="CHITRUONG" localSheetId="1">#REF!</definedName>
    <definedName name="CHITRUONG" localSheetId="2">#REF!</definedName>
    <definedName name="CHITRUONG">#REF!</definedName>
    <definedName name="CHONGOI" localSheetId="2">#REF!</definedName>
    <definedName name="CHONGOI">#REF!</definedName>
    <definedName name="D_7101A_B" localSheetId="1">#REF!</definedName>
    <definedName name="D_7101A_B" localSheetId="2">#REF!</definedName>
    <definedName name="D_7101A_B">#REF!</definedName>
    <definedName name="DATA_DATA2_List" localSheetId="1">#REF!</definedName>
    <definedName name="DATA_DATA2_List" localSheetId="2">#REF!</definedName>
    <definedName name="DATA_DATA2_List">#REF!</definedName>
    <definedName name="_xlnm.Database" localSheetId="1">#REF!</definedName>
    <definedName name="_xlnm.Database" localSheetId="2" hidden="1">#REF!</definedName>
    <definedName name="_xlnm.Database" hidden="1">#REF!</definedName>
    <definedName name="den_bu" localSheetId="1">#REF!</definedName>
    <definedName name="den_bu" localSheetId="2">#REF!</definedName>
    <definedName name="den_bu">#REF!</definedName>
    <definedName name="DGCTI592" localSheetId="1">#REF!</definedName>
    <definedName name="DGCTI592" localSheetId="2">#REF!</definedName>
    <definedName name="DGCTI592">#REF!</definedName>
    <definedName name="diachi" localSheetId="1">#REF!</definedName>
    <definedName name="diachi" localSheetId="2">#REF!</definedName>
    <definedName name="diachi">#REF!</definedName>
    <definedName name="dien" localSheetId="1" hidden="1">{"'Sheet1'!$L$16"}</definedName>
    <definedName name="dien" localSheetId="2" hidden="1">{"'Sheet1'!$L$16"}</definedName>
    <definedName name="dien" hidden="1">{"'Sheet1'!$L$16"}</definedName>
    <definedName name="DIENTICHDAT" localSheetId="2">#REF!</definedName>
    <definedName name="DIENTICHDAT">#REF!</definedName>
    <definedName name="DIENTICHPHONG" localSheetId="2">#REF!</definedName>
    <definedName name="DIENTICHPHONG">#REF!</definedName>
    <definedName name="dienthoai" localSheetId="1">#REF!</definedName>
    <definedName name="dienthoai" localSheetId="2">#REF!</definedName>
    <definedName name="dienthoai">#REF!</definedName>
    <definedName name="DM_chuan" localSheetId="1">#REF!</definedName>
    <definedName name="DM_chuan" localSheetId="2">#REF!</definedName>
    <definedName name="DM_chuan">#REF!</definedName>
    <definedName name="DM_Nam" localSheetId="1">#REF!</definedName>
    <definedName name="DM_Nam" localSheetId="2">#REF!</definedName>
    <definedName name="DM_Nam">#REF!</definedName>
    <definedName name="DONVI" localSheetId="1">#REF!</definedName>
    <definedName name="DONVI" localSheetId="2">#REF!</definedName>
    <definedName name="DONVI">#REF!</definedName>
    <definedName name="DSUMDATA" localSheetId="1">#REF!</definedName>
    <definedName name="DSUMDATA" localSheetId="2">#REF!</definedName>
    <definedName name="DSUMDATA">#REF!</definedName>
    <definedName name="dt" localSheetId="1">#REF!</definedName>
    <definedName name="dt" localSheetId="2">#REF!</definedName>
    <definedName name="dt">#REF!</definedName>
    <definedName name="DT_GT" localSheetId="1">#REF!</definedName>
    <definedName name="DT_GT" localSheetId="2">#REF!</definedName>
    <definedName name="DT_GT">#REF!</definedName>
    <definedName name="dtoc" localSheetId="1">#REF!</definedName>
    <definedName name="dtoc" localSheetId="2">#REF!</definedName>
    <definedName name="dtoc">#REF!</definedName>
    <definedName name="Ea">2100000</definedName>
    <definedName name="Eb">240000</definedName>
    <definedName name="email" localSheetId="1">#REF!</definedName>
    <definedName name="email" localSheetId="2">#REF!</definedName>
    <definedName name="email">#REF!</definedName>
    <definedName name="En">240000</definedName>
    <definedName name="End_1" localSheetId="1">#REF!</definedName>
    <definedName name="End_1" localSheetId="2">#REF!</definedName>
    <definedName name="End_1">#REF!</definedName>
    <definedName name="End_10" localSheetId="1">#REF!</definedName>
    <definedName name="End_10" localSheetId="2">#REF!</definedName>
    <definedName name="End_10">#REF!</definedName>
    <definedName name="End_11" localSheetId="1">#REF!</definedName>
    <definedName name="End_11" localSheetId="2">#REF!</definedName>
    <definedName name="End_11">#REF!</definedName>
    <definedName name="End_12" localSheetId="1">#REF!</definedName>
    <definedName name="End_12" localSheetId="2">#REF!</definedName>
    <definedName name="End_12">#REF!</definedName>
    <definedName name="End_13" localSheetId="1">#REF!</definedName>
    <definedName name="End_13" localSheetId="2">#REF!</definedName>
    <definedName name="End_13">#REF!</definedName>
    <definedName name="End_2" localSheetId="1">#REF!</definedName>
    <definedName name="End_2" localSheetId="2">#REF!</definedName>
    <definedName name="End_2">#REF!</definedName>
    <definedName name="End_3" localSheetId="1">#REF!</definedName>
    <definedName name="End_3" localSheetId="2">#REF!</definedName>
    <definedName name="End_3">#REF!</definedName>
    <definedName name="End_4" localSheetId="1">#REF!</definedName>
    <definedName name="End_4" localSheetId="2">#REF!</definedName>
    <definedName name="End_4">#REF!</definedName>
    <definedName name="End_5" localSheetId="1">#REF!</definedName>
    <definedName name="End_5" localSheetId="2">#REF!</definedName>
    <definedName name="End_5">#REF!</definedName>
    <definedName name="End_6" localSheetId="1">#REF!</definedName>
    <definedName name="End_6" localSheetId="2">#REF!</definedName>
    <definedName name="End_6">#REF!</definedName>
    <definedName name="End_7" localSheetId="1">#REF!</definedName>
    <definedName name="End_7" localSheetId="2">#REF!</definedName>
    <definedName name="End_7">#REF!</definedName>
    <definedName name="End_8" localSheetId="1">#REF!</definedName>
    <definedName name="End_8" localSheetId="2">#REF!</definedName>
    <definedName name="End_8">#REF!</definedName>
    <definedName name="End_9" localSheetId="1">#REF!</definedName>
    <definedName name="End_9" localSheetId="2">#REF!</definedName>
    <definedName name="End_9">#REF!</definedName>
    <definedName name="_xlnm.Extract" localSheetId="1">#REF!</definedName>
    <definedName name="_xlnm.Extract" localSheetId="2">#REF!</definedName>
    <definedName name="_xlnm.Extract">#REF!</definedName>
    <definedName name="FACTOR" localSheetId="1">#REF!</definedName>
    <definedName name="FACTOR" localSheetId="2">#REF!</definedName>
    <definedName name="FACTOR">#REF!</definedName>
    <definedName name="fax" localSheetId="1">#REF!</definedName>
    <definedName name="fax" localSheetId="2">#REF!</definedName>
    <definedName name="fax">#REF!</definedName>
    <definedName name="g" localSheetId="1" hidden="1">{"'Sheet1'!$L$16"}</definedName>
    <definedName name="g" localSheetId="2" hidden="1">{"'Sheet1'!$L$16"}</definedName>
    <definedName name="g" hidden="1">{"'Sheet1'!$L$16"}</definedName>
    <definedName name="gt" localSheetId="1">#REF!</definedName>
    <definedName name="gt" localSheetId="2">#REF!</definedName>
    <definedName name="gt">#REF!</definedName>
    <definedName name="gtinh" localSheetId="1">#REF!</definedName>
    <definedName name="gtinh" localSheetId="2">#REF!</definedName>
    <definedName name="gtinh">#REF!</definedName>
    <definedName name="GTXL" localSheetId="1">#REF!</definedName>
    <definedName name="GTXL" localSheetId="2">#REF!</definedName>
    <definedName name="GTXL">#REF!</definedName>
    <definedName name="gthep">1</definedName>
    <definedName name="gia_tien" localSheetId="1">#REF!</definedName>
    <definedName name="gia_tien" localSheetId="2">#REF!</definedName>
    <definedName name="gia_tien">#REF!</definedName>
    <definedName name="gia_tien_BTN" localSheetId="1">#REF!</definedName>
    <definedName name="gia_tien_BTN" localSheetId="2">#REF!</definedName>
    <definedName name="gia_tien_BTN">#REF!</definedName>
    <definedName name="GIAOVIEN" localSheetId="2">#REF!</definedName>
    <definedName name="GIAOVIEN">#REF!</definedName>
    <definedName name="GIAOVIEN_CTDD1" localSheetId="1">#REF!</definedName>
    <definedName name="GIAOVIEN_CTDD1" localSheetId="2">#REF!</definedName>
    <definedName name="GIAOVIEN_CTDD1">#REF!</definedName>
    <definedName name="GIAOVIEN_CTDD2" localSheetId="1">#REF!</definedName>
    <definedName name="GIAOVIEN_CTDD2" localSheetId="2">#REF!</definedName>
    <definedName name="GIAOVIEN_CTDD2">#REF!</definedName>
    <definedName name="GIAOVIEN_MONHOC_TH1" localSheetId="1">#REF!</definedName>
    <definedName name="GIAOVIEN_MONHOC_TH1" localSheetId="2">#REF!</definedName>
    <definedName name="GIAOVIEN_MONHOC_TH1">#REF!</definedName>
    <definedName name="GIAOVIEN_MONHOC_TH2" localSheetId="1">#REF!</definedName>
    <definedName name="GIAOVIEN_MONHOC_TH2" localSheetId="2">#REF!</definedName>
    <definedName name="GIAOVIEN_MONHOC_TH2">#REF!</definedName>
    <definedName name="h" localSheetId="1" hidden="1">{"'Sheet1'!$L$16"}</definedName>
    <definedName name="h" localSheetId="2" hidden="1">{"'Sheet1'!$L$16"}</definedName>
    <definedName name="h" hidden="1">{"'Sheet1'!$L$16"}</definedName>
    <definedName name="hdfhf" localSheetId="1" hidden="1">{"'Sheet1'!$L$16"}</definedName>
    <definedName name="hdfhf" localSheetId="2" hidden="1">{"'Sheet1'!$L$16"}</definedName>
    <definedName name="hdfhf" hidden="1">{"'Sheet1'!$L$16"}</definedName>
    <definedName name="hien" localSheetId="1">#REF!</definedName>
    <definedName name="hien" localSheetId="2">#REF!</definedName>
    <definedName name="hien">#REF!</definedName>
    <definedName name="hieutruong" localSheetId="1">#REF!</definedName>
    <definedName name="hieutruong" localSheetId="2">#REF!</definedName>
    <definedName name="hieutruong">#REF!</definedName>
    <definedName name="HIEUTRUONG_TDDT1" localSheetId="1">#REF!</definedName>
    <definedName name="HIEUTRUONG_TDDT1" localSheetId="2">#REF!</definedName>
    <definedName name="HIEUTRUONG_TDDT1">#REF!</definedName>
    <definedName name="HIEUTRUONG_TDDT2" localSheetId="1">#REF!</definedName>
    <definedName name="HIEUTRUONG_TDDT2" localSheetId="2">#REF!</definedName>
    <definedName name="HIEUTRUONG_TDDT2">#REF!</definedName>
    <definedName name="hltoan1" localSheetId="1">#REF!</definedName>
    <definedName name="hltoan1" localSheetId="2">#REF!</definedName>
    <definedName name="hltoan1">#REF!</definedName>
    <definedName name="hltv1" localSheetId="1">#REF!</definedName>
    <definedName name="hltv1" localSheetId="2">#REF!</definedName>
    <definedName name="hltv1">#REF!</definedName>
    <definedName name="HOME_MANP" localSheetId="1">#REF!</definedName>
    <definedName name="HOME_MANP" localSheetId="2">#REF!</definedName>
    <definedName name="HOME_MANP">#REF!</definedName>
    <definedName name="HOMEOFFICE_COST" localSheetId="1">#REF!</definedName>
    <definedName name="HOMEOFFICE_COST" localSheetId="2">#REF!</definedName>
    <definedName name="HOMEOFFICE_COST">#REF!</definedName>
    <definedName name="HOTEN" localSheetId="2">#REF!</definedName>
    <definedName name="HOTEN">#REF!</definedName>
    <definedName name="HS_BOHOC" localSheetId="1">#REF!</definedName>
    <definedName name="HS_BOHOC" localSheetId="2">#REF!</definedName>
    <definedName name="HS_BOHOC">#REF!</definedName>
    <definedName name="HS_BOHOC_TH" localSheetId="1">#REF!</definedName>
    <definedName name="HS_BOHOC_TH" localSheetId="2">#REF!</definedName>
    <definedName name="HS_BOHOC_TH">#REF!</definedName>
    <definedName name="HS_CAPHOC_TH1" localSheetId="1">#REF!</definedName>
    <definedName name="HS_CAPHOC_TH1" localSheetId="2">#REF!</definedName>
    <definedName name="HS_CAPHOC_TH1">#REF!</definedName>
    <definedName name="HS_CAPHOC_TH1_KHAC" localSheetId="1">#REF!</definedName>
    <definedName name="HS_CAPHOC_TH1_KHAC" localSheetId="2">#REF!</definedName>
    <definedName name="HS_CAPHOC_TH1_KHAC">#REF!</definedName>
    <definedName name="HS_CAPHOC_TH2" localSheetId="1">#REF!</definedName>
    <definedName name="HS_CAPHOC_TH2" localSheetId="2">#REF!</definedName>
    <definedName name="HS_CAPHOC_TH2">#REF!</definedName>
    <definedName name="HS_CAPHOC_TH2_KHAC" localSheetId="1">#REF!</definedName>
    <definedName name="HS_CAPHOC_TH2_KHAC" localSheetId="2">#REF!</definedName>
    <definedName name="HS_CAPHOC_TH2_KHAC">#REF!</definedName>
    <definedName name="HS_CAPHOC_TH3" localSheetId="1">#REF!</definedName>
    <definedName name="HS_CAPHOC_TH3" localSheetId="2">#REF!</definedName>
    <definedName name="HS_CAPHOC_TH3">#REF!</definedName>
    <definedName name="HS_CAPHOC_TH3_KHAC" localSheetId="1">#REF!</definedName>
    <definedName name="HS_CAPHOC_TH3_KHAC" localSheetId="2">#REF!</definedName>
    <definedName name="HS_CAPHOC_TH3_KHAC">#REF!</definedName>
    <definedName name="HS_CHINHSACH" localSheetId="1">#REF!</definedName>
    <definedName name="HS_CHINHSACH" localSheetId="2">#REF!</definedName>
    <definedName name="HS_CHINHSACH">#REF!</definedName>
    <definedName name="HS_CHINHSACH_TH_KHAC" localSheetId="1">#REF!</definedName>
    <definedName name="HS_CHINHSACH_TH_KHAC" localSheetId="2">#REF!</definedName>
    <definedName name="HS_CHINHSACH_TH_KHAC">#REF!</definedName>
    <definedName name="HS_CHINHSACH_TH1" localSheetId="1">#REF!</definedName>
    <definedName name="HS_CHINHSACH_TH1" localSheetId="2">#REF!</definedName>
    <definedName name="HS_CHINHSACH_TH1">#REF!</definedName>
    <definedName name="HS_CHINHSACH_TH2" localSheetId="1">#REF!</definedName>
    <definedName name="HS_CHINHSACH_TH2" localSheetId="2">#REF!</definedName>
    <definedName name="HS_CHINHSACH_TH2">#REF!</definedName>
    <definedName name="HS_DOTUOI_TH1" localSheetId="1">#REF!</definedName>
    <definedName name="HS_DOTUOI_TH1" localSheetId="2">#REF!</definedName>
    <definedName name="HS_DOTUOI_TH1">#REF!</definedName>
    <definedName name="HS_DOTUOI_TH2" localSheetId="1">#REF!</definedName>
    <definedName name="HS_DOTUOI_TH2" localSheetId="2">#REF!</definedName>
    <definedName name="HS_DOTUOI_TH2">#REF!</definedName>
    <definedName name="HS_DOTUOI_TH3" localSheetId="1">#REF!</definedName>
    <definedName name="HS_DOTUOI_TH3" localSheetId="2">#REF!</definedName>
    <definedName name="HS_DOTUOI_TH3">#REF!</definedName>
    <definedName name="HS_LOAILOP_TH" localSheetId="1">#REF!</definedName>
    <definedName name="HS_LOAILOP_TH" localSheetId="2">#REF!</definedName>
    <definedName name="HS_LOAILOP_TH">#REF!</definedName>
    <definedName name="HS_LOAILOP_TH_KHAC" localSheetId="1">#REF!</definedName>
    <definedName name="HS_LOAILOP_TH_KHAC" localSheetId="2">#REF!</definedName>
    <definedName name="HS_LOAILOP_TH_KHAC">#REF!</definedName>
    <definedName name="HS_MONHOC_TH" localSheetId="1">#REF!</definedName>
    <definedName name="HS_MONHOC_TH" localSheetId="2">#REF!</definedName>
    <definedName name="HS_MONHOC_TH">#REF!</definedName>
    <definedName name="HS_MONHOC_TH_KHAC" localSheetId="1">#REF!</definedName>
    <definedName name="HS_MONHOC_TH_KHAC" localSheetId="2">#REF!</definedName>
    <definedName name="HS_MONHOC_TH_KHAC">#REF!</definedName>
    <definedName name="HS2BUOI" localSheetId="1">#REF!</definedName>
    <definedName name="HS2BUOI" localSheetId="2">#REF!</definedName>
    <definedName name="HS2BUOI">#REF!</definedName>
    <definedName name="HS5B" localSheetId="1">#REF!</definedName>
    <definedName name="HS5B" localSheetId="2">#REF!</definedName>
    <definedName name="HS5B">#REF!</definedName>
    <definedName name="HSBTDN" localSheetId="1">#REF!</definedName>
    <definedName name="HSBTDN" localSheetId="2">#REF!</definedName>
    <definedName name="HSBTDN">#REF!</definedName>
    <definedName name="HSKT" localSheetId="1">#REF!</definedName>
    <definedName name="HSKT" localSheetId="2">#REF!</definedName>
    <definedName name="HSKT">#REF!</definedName>
    <definedName name="HSKTBH" localSheetId="1">#REF!</definedName>
    <definedName name="HSKTBH" localSheetId="2">#REF!</definedName>
    <definedName name="HSKTBH">#REF!</definedName>
    <definedName name="HSKTLB" localSheetId="1">#REF!</definedName>
    <definedName name="HSKTLB" localSheetId="2">#REF!</definedName>
    <definedName name="HSKTLB">#REF!</definedName>
    <definedName name="HSKTTM" localSheetId="1">#REF!</definedName>
    <definedName name="HSKTTM" localSheetId="2">#REF!</definedName>
    <definedName name="HSKTTM">#REF!</definedName>
    <definedName name="HSLGHEP" localSheetId="1">#REF!</definedName>
    <definedName name="HSLGHEP" localSheetId="2">#REF!</definedName>
    <definedName name="HSLGHEP">#REF!</definedName>
    <definedName name="HT" localSheetId="1">#REF!</definedName>
    <definedName name="HT" localSheetId="2">#REF!</definedName>
    <definedName name="HT">#REF!</definedName>
    <definedName name="HTML_CodePage" hidden="1">950</definedName>
    <definedName name="HTML_Control" localSheetId="1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"C:\2689\Q\??\00q3961????PTA3??\MyHTML.htm"</definedName>
    <definedName name="HTML_Title" hidden="1">"00Q3961-SUM"</definedName>
    <definedName name="huy" localSheetId="1" hidden="1">{"'Sheet1'!$L$16"}</definedName>
    <definedName name="huy" localSheetId="2" hidden="1">{"'Sheet1'!$L$16"}</definedName>
    <definedName name="huy" hidden="1">{"'Sheet1'!$L$16"}</definedName>
    <definedName name="I" localSheetId="1">#REF!</definedName>
    <definedName name="I" localSheetId="2">#REF!</definedName>
    <definedName name="I">#REF!</definedName>
    <definedName name="IDLAB_COST" localSheetId="1">#REF!</definedName>
    <definedName name="IDLAB_COST" localSheetId="2">#REF!</definedName>
    <definedName name="IDLAB_COST">#REF!</definedName>
    <definedName name="IND_LAB" localSheetId="1">#REF!</definedName>
    <definedName name="IND_LAB" localSheetId="2">#REF!</definedName>
    <definedName name="IND_LAB">#REF!</definedName>
    <definedName name="INDMANP" localSheetId="1">#REF!</definedName>
    <definedName name="INDMANP" localSheetId="2">#REF!</definedName>
    <definedName name="INDMANP">#REF!</definedName>
    <definedName name="j356C8" localSheetId="1">#REF!</definedName>
    <definedName name="j356C8" localSheetId="2">#REF!</definedName>
    <definedName name="j356C8">#REF!</definedName>
    <definedName name="kcong" localSheetId="1">#REF!</definedName>
    <definedName name="kcong" localSheetId="2">#REF!</definedName>
    <definedName name="kcong">#REF!</definedName>
    <definedName name="Kiem_tra_trung_ten" localSheetId="1">#REF!</definedName>
    <definedName name="Kiem_tra_trung_ten" localSheetId="2">#REF!</definedName>
    <definedName name="Kiem_tra_trung_ten">#REF!</definedName>
    <definedName name="KHOIPVHT" localSheetId="2">#REF!</definedName>
    <definedName name="KHOIPVHT">#REF!</definedName>
    <definedName name="KHOIPH" localSheetId="2">#REF!</definedName>
    <definedName name="KHOIPH">#REF!</definedName>
    <definedName name="KHOIPHCQT" localSheetId="2">#REF!</definedName>
    <definedName name="KHOIPHCQT">#REF!</definedName>
    <definedName name="l1a" localSheetId="1">#REF!</definedName>
    <definedName name="l1a" localSheetId="2">#REF!</definedName>
    <definedName name="l1a">#REF!</definedName>
    <definedName name="l1b" localSheetId="1">#REF!</definedName>
    <definedName name="l1b" localSheetId="2">#REF!</definedName>
    <definedName name="l1b">#REF!</definedName>
    <definedName name="l2a" localSheetId="1">#REF!</definedName>
    <definedName name="l2a" localSheetId="2">#REF!</definedName>
    <definedName name="l2a">#REF!</definedName>
    <definedName name="l2b" localSheetId="1">#REF!</definedName>
    <definedName name="l2b" localSheetId="2">#REF!</definedName>
    <definedName name="l2b">#REF!</definedName>
    <definedName name="l3a" localSheetId="1">#REF!</definedName>
    <definedName name="l3a" localSheetId="2">#REF!</definedName>
    <definedName name="l3a">#REF!</definedName>
    <definedName name="l3b" localSheetId="1">#REF!</definedName>
    <definedName name="l3b" localSheetId="2">#REF!</definedName>
    <definedName name="l3b">#REF!</definedName>
    <definedName name="l4a" localSheetId="1">#REF!</definedName>
    <definedName name="l4a" localSheetId="2">#REF!</definedName>
    <definedName name="l4a">#REF!</definedName>
    <definedName name="l4b" localSheetId="1">#REF!</definedName>
    <definedName name="l4b" localSheetId="2">#REF!</definedName>
    <definedName name="l4b">#REF!</definedName>
    <definedName name="l5a" localSheetId="1">#REF!</definedName>
    <definedName name="l5a" localSheetId="2">#REF!</definedName>
    <definedName name="l5a">#REF!</definedName>
    <definedName name="l5b" localSheetId="1">#REF!</definedName>
    <definedName name="l5b" localSheetId="2">#REF!</definedName>
    <definedName name="l5b">#REF!</definedName>
    <definedName name="LH_DACBIET_TH" localSheetId="1">#REF!</definedName>
    <definedName name="LH_DACBIET_TH" localSheetId="2">#REF!</definedName>
    <definedName name="LH_DACBIET_TH">#REF!</definedName>
    <definedName name="LH_DACBIET_TH_KHAC" localSheetId="1">#REF!</definedName>
    <definedName name="LH_DACBIET_TH_KHAC" localSheetId="2">#REF!</definedName>
    <definedName name="LH_DACBIET_TH_KHAC">#REF!</definedName>
    <definedName name="LH_MONHOC_TH" localSheetId="1">#REF!</definedName>
    <definedName name="LH_MONHOC_TH" localSheetId="2">#REF!</definedName>
    <definedName name="LH_MONHOC_TH">#REF!</definedName>
    <definedName name="LKPSC" localSheetId="1">#REF!</definedName>
    <definedName name="LKPSC" localSheetId="2">#REF!</definedName>
    <definedName name="LKPSC">#REF!</definedName>
    <definedName name="LKPSN" localSheetId="1">#REF!</definedName>
    <definedName name="LKPSN" localSheetId="2">#REF!</definedName>
    <definedName name="LKPSN">#REF!</definedName>
    <definedName name="ll" localSheetId="1">#REF!</definedName>
    <definedName name="ll" localSheetId="2">#REF!</definedName>
    <definedName name="ll">#REF!</definedName>
    <definedName name="LOAI_CB" localSheetId="2">#REF!</definedName>
    <definedName name="LOAI_CB">#REF!</definedName>
    <definedName name="loai_datchuan" localSheetId="1">#REF!</definedName>
    <definedName name="loai_datchuan" localSheetId="2">#REF!</definedName>
    <definedName name="loai_datchuan">#REF!</definedName>
    <definedName name="LOAIHINH" localSheetId="1">#REF!</definedName>
    <definedName name="LOAIHINH" localSheetId="2">#REF!</definedName>
    <definedName name="LOAIHINH">#REF!</definedName>
    <definedName name="LOPHOC_TH" localSheetId="1">#REF!</definedName>
    <definedName name="LOPHOC_TH" localSheetId="2">#REF!</definedName>
    <definedName name="LOPHOC_TH">#REF!</definedName>
    <definedName name="LOPHOC_TH_KHAC" localSheetId="1">#REF!</definedName>
    <definedName name="LOPHOC_TH_KHAC" localSheetId="2">#REF!</definedName>
    <definedName name="LOPHOC_TH_KHAC">#REF!</definedName>
    <definedName name="LUUBAN" localSheetId="1">#REF!</definedName>
    <definedName name="LUUBAN" localSheetId="2">#REF!</definedName>
    <definedName name="LUUBAN">#REF!</definedName>
    <definedName name="m" localSheetId="1">#REF!</definedName>
    <definedName name="m" localSheetId="2">#REF!</definedName>
    <definedName name="m">#REF!</definedName>
    <definedName name="ma_nam" localSheetId="1">#REF!</definedName>
    <definedName name="ma_nam" localSheetId="2">#REF!</definedName>
    <definedName name="ma_nam">#REF!</definedName>
    <definedName name="ma_tructhuoc" localSheetId="1">#REF!</definedName>
    <definedName name="ma_tructhuoc" localSheetId="2">#REF!</definedName>
    <definedName name="ma_tructhuoc">#REF!</definedName>
    <definedName name="ma_truong" localSheetId="1">#REF!</definedName>
    <definedName name="ma_truong" localSheetId="2">#REF!</definedName>
    <definedName name="ma_truong">#REF!</definedName>
    <definedName name="MAJ_CON_EQP" localSheetId="1">#REF!</definedName>
    <definedName name="MAJ_CON_EQP" localSheetId="2">#REF!</definedName>
    <definedName name="MAJ_CON_EQP">#REF!</definedName>
    <definedName name="MALOP" localSheetId="1">#REF!</definedName>
    <definedName name="MALOP" localSheetId="2">#REF!</definedName>
    <definedName name="MALOP">#REF!</definedName>
    <definedName name="MALOP1" localSheetId="2">#REF!</definedName>
    <definedName name="MALOP1">#REF!</definedName>
    <definedName name="MAYCHIEU" localSheetId="1">#REF!</definedName>
    <definedName name="MAYCHIEU" localSheetId="2">#REF!</definedName>
    <definedName name="MAYCHIEU">#REF!</definedName>
    <definedName name="MG_A" localSheetId="1">#REF!</definedName>
    <definedName name="MG_A" localSheetId="2">#REF!</definedName>
    <definedName name="MG_A">#REF!</definedName>
    <definedName name="MG5T" localSheetId="1">#REF!</definedName>
    <definedName name="MG5T" localSheetId="2">#REF!</definedName>
    <definedName name="MG5T">#REF!</definedName>
    <definedName name="MOITUYEN" localSheetId="1">#REF!</definedName>
    <definedName name="MOITUYEN" localSheetId="2">#REF!</definedName>
    <definedName name="MOITUYEN">#REF!</definedName>
    <definedName name="NAME" localSheetId="1">#REF!</definedName>
    <definedName name="NAME" localSheetId="2">#REF!</definedName>
    <definedName name="NAME">#REF!</definedName>
    <definedName name="NAME2" localSheetId="2">#REF!</definedName>
    <definedName name="NAME2">#REF!</definedName>
    <definedName name="NAME3" localSheetId="2">#REF!</definedName>
    <definedName name="NAME3">#REF!</definedName>
    <definedName name="NAME4" localSheetId="2">#REF!</definedName>
    <definedName name="NAME4">#REF!</definedName>
    <definedName name="NAMHOC" localSheetId="1">#REF!</definedName>
    <definedName name="NAMHOC" localSheetId="2">#REF!</definedName>
    <definedName name="NAMHOC">#REF!</definedName>
    <definedName name="NET" localSheetId="1">#REF!</definedName>
    <definedName name="NET" localSheetId="2">#REF!</definedName>
    <definedName name="NET">#REF!</definedName>
    <definedName name="NET_1" localSheetId="1">#REF!</definedName>
    <definedName name="NET_1" localSheetId="2">#REF!</definedName>
    <definedName name="NET_1">#REF!</definedName>
    <definedName name="NET_ANA" localSheetId="1">#REF!</definedName>
    <definedName name="NET_ANA" localSheetId="2">#REF!</definedName>
    <definedName name="NET_ANA">#REF!</definedName>
    <definedName name="NET_ANA_1" localSheetId="1">#REF!</definedName>
    <definedName name="NET_ANA_1" localSheetId="2">#REF!</definedName>
    <definedName name="NET_ANA_1">#REF!</definedName>
    <definedName name="NET_ANA_2" localSheetId="1">#REF!</definedName>
    <definedName name="NET_ANA_2" localSheetId="2">#REF!</definedName>
    <definedName name="NET_ANA_2">#REF!</definedName>
    <definedName name="NN_BOHOC" localSheetId="1">#REF!</definedName>
    <definedName name="NN_BOHOC" localSheetId="2">#REF!</definedName>
    <definedName name="NN_BOHOC">#REF!</definedName>
    <definedName name="No" localSheetId="1">#REF!</definedName>
    <definedName name="No" localSheetId="2">#REF!</definedName>
    <definedName name="No">#REF!</definedName>
    <definedName name="NGAYTHANG" localSheetId="2">#REF!</definedName>
    <definedName name="NGAYTHANG">#REF!</definedName>
    <definedName name="ngu" localSheetId="1" hidden="1">{"'Sheet1'!$L$16"}</definedName>
    <definedName name="ngu" localSheetId="2" hidden="1">{"'Sheet1'!$L$16"}</definedName>
    <definedName name="ngu" hidden="1">{"'Sheet1'!$L$16"}</definedName>
    <definedName name="NGUONDIEN" localSheetId="2">#REF!</definedName>
    <definedName name="NGUONDIEN">#REF!</definedName>
    <definedName name="NGUONNUOC" localSheetId="2">#REF!</definedName>
    <definedName name="NGUONNUOC">#REF!</definedName>
    <definedName name="NH" localSheetId="1">#REF!</definedName>
    <definedName name="NH" localSheetId="2">#REF!</definedName>
    <definedName name="NH">#REF!</definedName>
    <definedName name="NHANSU" localSheetId="2">#REF!</definedName>
    <definedName name="NHANSU">#REF!</definedName>
    <definedName name="NHANSU_DANG" localSheetId="2">#REF!</definedName>
    <definedName name="NHANSU_DANG">#REF!</definedName>
    <definedName name="NHANSU_DANG1" localSheetId="1">#REF!</definedName>
    <definedName name="NHANSU_DANG1" localSheetId="2">#REF!</definedName>
    <definedName name="NHANSU_DANG1">#REF!</definedName>
    <definedName name="NHANSU_DANG2" localSheetId="1">#REF!</definedName>
    <definedName name="NHANSU_DANG2" localSheetId="2">#REF!</definedName>
    <definedName name="NHANSU_DANG2">#REF!</definedName>
    <definedName name="NHANSU_DOTUOI_TH1" localSheetId="1">#REF!</definedName>
    <definedName name="NHANSU_DOTUOI_TH1" localSheetId="2">#REF!</definedName>
    <definedName name="NHANSU_DOTUOI_TH1">#REF!</definedName>
    <definedName name="NHANSU_DOTUOI_TH2" localSheetId="1">#REF!</definedName>
    <definedName name="NHANSU_DOTUOI_TH2" localSheetId="2">#REF!</definedName>
    <definedName name="NHANSU_DOTUOI_TH2">#REF!</definedName>
    <definedName name="NHANSU_TDDT_TH1" localSheetId="1">#REF!</definedName>
    <definedName name="NHANSU_TDDT_TH1" localSheetId="2">#REF!</definedName>
    <definedName name="NHANSU_TDDT_TH1">#REF!</definedName>
    <definedName name="NHANSU_TDDT_TH2" localSheetId="1">#REF!</definedName>
    <definedName name="NHANSU_TDDT_TH2" localSheetId="2">#REF!</definedName>
    <definedName name="NHANSU_TDDT_TH2">#REF!</definedName>
    <definedName name="NHANSU_TONGSO_CBQL1" localSheetId="1">#REF!</definedName>
    <definedName name="NHANSU_TONGSO_CBQL1" localSheetId="2">#REF!</definedName>
    <definedName name="NHANSU_TONGSO_CBQL1">#REF!</definedName>
    <definedName name="NHANSU_TONGSO_CBQL2" localSheetId="1">#REF!</definedName>
    <definedName name="NHANSU_TONGSO_CBQL2" localSheetId="2">#REF!</definedName>
    <definedName name="NHANSU_TONGSO_CBQL2">#REF!</definedName>
    <definedName name="NHANSU_TONGSO_TH1" localSheetId="1">#REF!</definedName>
    <definedName name="NHANSU_TONGSO_TH1" localSheetId="2">#REF!</definedName>
    <definedName name="NHANSU_TONGSO_TH1">#REF!</definedName>
    <definedName name="NHANSU_TONGSO_TH2" localSheetId="1">#REF!</definedName>
    <definedName name="NHANSU_TONGSO_TH2" localSheetId="2">#REF!</definedName>
    <definedName name="NHANSU_TONGSO_TH2">#REF!</definedName>
    <definedName name="NHANVIEN" localSheetId="2">#REF!</definedName>
    <definedName name="NHANVIEN">#REF!</definedName>
    <definedName name="NHANVIEN_LOAINV1" localSheetId="1">#REF!</definedName>
    <definedName name="NHANVIEN_LOAINV1" localSheetId="2">#REF!</definedName>
    <definedName name="NHANVIEN_LOAINV1">#REF!</definedName>
    <definedName name="NHANVIEN_LOAINV2" localSheetId="1">#REF!</definedName>
    <definedName name="NHANVIEN_LOAINV2" localSheetId="2">#REF!</definedName>
    <definedName name="NHANVIEN_LOAINV2">#REF!</definedName>
    <definedName name="NHot" localSheetId="1">#REF!</definedName>
    <definedName name="NHot" localSheetId="2">#REF!</definedName>
    <definedName name="NHot">#REF!</definedName>
    <definedName name="oi" localSheetId="1">#REF!</definedName>
    <definedName name="oi" localSheetId="2">#REF!</definedName>
    <definedName name="oi">#REF!</definedName>
    <definedName name="PRICE" localSheetId="1">#REF!</definedName>
    <definedName name="PRICE" localSheetId="2">#REF!</definedName>
    <definedName name="PRICE">#REF!</definedName>
    <definedName name="PRICE1" localSheetId="1">#REF!</definedName>
    <definedName name="PRICE1" localSheetId="2">#REF!</definedName>
    <definedName name="PRICE1">#REF!</definedName>
    <definedName name="_xlnm.Print_Area" localSheetId="1">#REF!</definedName>
    <definedName name="_xlnm.Print_Area" localSheetId="2">#REF!</definedName>
    <definedName name="_xlnm.Print_Area">#REF!</definedName>
    <definedName name="PRINT_AREA_MI" localSheetId="1">#REF!</definedName>
    <definedName name="PRINT_AREA_MI" localSheetId="2">#REF!</definedName>
    <definedName name="PRINT_AREA_MI">#REF!</definedName>
    <definedName name="_xlnm.Print_Titles">#N/A</definedName>
    <definedName name="PRINT_TITLES_MI" localSheetId="1">#REF!</definedName>
    <definedName name="PRINT_TITLES_MI" localSheetId="2">#REF!</definedName>
    <definedName name="PRINT_TITLES_MI">#REF!</definedName>
    <definedName name="PRINTA" localSheetId="1">#REF!</definedName>
    <definedName name="PRINTA" localSheetId="2">#REF!</definedName>
    <definedName name="PRINTA">#REF!</definedName>
    <definedName name="PRINTB" localSheetId="1">#REF!</definedName>
    <definedName name="PRINTB" localSheetId="2">#REF!</definedName>
    <definedName name="PRINTB">#REF!</definedName>
    <definedName name="PRINTC" localSheetId="1">#REF!</definedName>
    <definedName name="PRINTC" localSheetId="2">#REF!</definedName>
    <definedName name="PRINTC">#REF!</definedName>
    <definedName name="PROPOSAL" localSheetId="1">#REF!</definedName>
    <definedName name="PROPOSAL" localSheetId="2">#REF!</definedName>
    <definedName name="PROPOSAL">#REF!</definedName>
    <definedName name="PT_Duong" localSheetId="1">#REF!</definedName>
    <definedName name="PT_Duong" localSheetId="2">#REF!</definedName>
    <definedName name="PT_Duong">#REF!</definedName>
    <definedName name="ptdg" localSheetId="1">#REF!</definedName>
    <definedName name="ptdg" localSheetId="2">#REF!</definedName>
    <definedName name="ptdg">#REF!</definedName>
    <definedName name="PTDG_cau" localSheetId="1">#REF!</definedName>
    <definedName name="PTDG_cau" localSheetId="2">#REF!</definedName>
    <definedName name="PTDG_cau">#REF!</definedName>
    <definedName name="ptdg_duong" localSheetId="1">#REF!</definedName>
    <definedName name="ptdg_duong" localSheetId="2">#REF!</definedName>
    <definedName name="ptdg_duong">#REF!</definedName>
    <definedName name="PHOHIEUTRUONG_TDDT1" localSheetId="1">#REF!</definedName>
    <definedName name="PHOHIEUTRUONG_TDDT1" localSheetId="2">#REF!</definedName>
    <definedName name="PHOHIEUTRUONG_TDDT1">#REF!</definedName>
    <definedName name="PHOHIEUTRUONG_TDDT2" localSheetId="1">#REF!</definedName>
    <definedName name="PHOHIEUTRUONG_TDDT2" localSheetId="2">#REF!</definedName>
    <definedName name="PHOHIEUTRUONG_TDDT2">#REF!</definedName>
    <definedName name="PHONGHOC3CA" localSheetId="2">#REF!</definedName>
    <definedName name="PHONGHOC3CA">#REF!</definedName>
    <definedName name="PHONGHOCNHO" localSheetId="2">#REF!</definedName>
    <definedName name="PHONGHOCNHO">#REF!</definedName>
    <definedName name="Phô_lôc_tæng_khèi_l_îng_l_p__Æt_ho_n_th_nh" localSheetId="1">#REF!</definedName>
    <definedName name="Phô_lôc_tæng_khèi_l_îng_l_p__Æt_ho_n_th_nh" localSheetId="2">#REF!</definedName>
    <definedName name="Phô_lôc_tæng_khèi_l_îng_l_p__Æt_ho_n_th_nh">#REF!</definedName>
    <definedName name="phu_luc_vua" localSheetId="1">#REF!</definedName>
    <definedName name="phu_luc_vua" localSheetId="2">#REF!</definedName>
    <definedName name="phu_luc_vua">#REF!</definedName>
    <definedName name="Phuongtrinh" localSheetId="1">#REF!</definedName>
    <definedName name="Phuongtrinh" localSheetId="2">#REF!</definedName>
    <definedName name="Phuongtrinh">#REF!</definedName>
    <definedName name="phuongxa" localSheetId="1">#REF!</definedName>
    <definedName name="phuongxa" localSheetId="2">#REF!</definedName>
    <definedName name="phuongxa">#REF!</definedName>
    <definedName name="q" localSheetId="1" hidden="1">{"'Sheet1'!$L$16"}</definedName>
    <definedName name="q" localSheetId="2" hidden="1">{"'Sheet1'!$L$16"}</definedName>
    <definedName name="q" hidden="1">{"'Sheet1'!$L$16"}</definedName>
    <definedName name="quanhuyen" localSheetId="1">#REF!</definedName>
    <definedName name="quanhuyen" localSheetId="2">#REF!</definedName>
    <definedName name="quanhuyen">#REF!</definedName>
    <definedName name="que" localSheetId="1">#REF!</definedName>
    <definedName name="que" localSheetId="2">#REF!</definedName>
    <definedName name="que">#REF!</definedName>
    <definedName name="Ra">2100</definedName>
    <definedName name="RECOUT">#N/A</definedName>
    <definedName name="RFP003A" localSheetId="1">#REF!</definedName>
    <definedName name="RFP003A" localSheetId="2">#REF!</definedName>
    <definedName name="RFP003A">#REF!</definedName>
    <definedName name="RFP003B" localSheetId="1">#REF!</definedName>
    <definedName name="RFP003B" localSheetId="2">#REF!</definedName>
    <definedName name="RFP003B">#REF!</definedName>
    <definedName name="RFP003C" localSheetId="1">#REF!</definedName>
    <definedName name="RFP003C" localSheetId="2">#REF!</definedName>
    <definedName name="RFP003C">#REF!</definedName>
    <definedName name="RFP003D" localSheetId="1">#REF!</definedName>
    <definedName name="RFP003D" localSheetId="2">#REF!</definedName>
    <definedName name="RFP003D">#REF!</definedName>
    <definedName name="RFP003E" localSheetId="1">#REF!</definedName>
    <definedName name="RFP003E" localSheetId="2">#REF!</definedName>
    <definedName name="RFP003E">#REF!</definedName>
    <definedName name="RFP003F" localSheetId="1">#REF!</definedName>
    <definedName name="RFP003F" localSheetId="2">#REF!</definedName>
    <definedName name="RFP003F">#REF!</definedName>
    <definedName name="Rk">7.5</definedName>
    <definedName name="Rn">90</definedName>
    <definedName name="SCH" localSheetId="1">#REF!</definedName>
    <definedName name="SCH" localSheetId="2">#REF!</definedName>
    <definedName name="SCH">#REF!</definedName>
    <definedName name="SDCK" localSheetId="1">#REF!</definedName>
    <definedName name="SDCK" localSheetId="2">#REF!</definedName>
    <definedName name="SDCK">#REF!</definedName>
    <definedName name="SDDK" localSheetId="1">#REF!</definedName>
    <definedName name="SDDK" localSheetId="2">#REF!</definedName>
    <definedName name="SDDK">#REF!</definedName>
    <definedName name="SHTK" localSheetId="1">#REF!</definedName>
    <definedName name="SHTK" localSheetId="2">#REF!</definedName>
    <definedName name="SHTK">#REF!</definedName>
    <definedName name="sinh" localSheetId="1">#REF!</definedName>
    <definedName name="sinh" localSheetId="2">#REF!</definedName>
    <definedName name="sinh">#REF!</definedName>
    <definedName name="SIZE" localSheetId="1">#REF!</definedName>
    <definedName name="SIZE" localSheetId="2">#REF!</definedName>
    <definedName name="SIZE">#REF!</definedName>
    <definedName name="SKTM" localSheetId="1">#REF!</definedName>
    <definedName name="SKTM" localSheetId="2">#REF!</definedName>
    <definedName name="SKTM">#REF!</definedName>
    <definedName name="SLPS" localSheetId="1">#REF!</definedName>
    <definedName name="SLPS" localSheetId="2">#REF!</definedName>
    <definedName name="SLPS">#REF!</definedName>
    <definedName name="SLTDK" localSheetId="1">#REF!</definedName>
    <definedName name="SLTDK" localSheetId="2">#REF!</definedName>
    <definedName name="SLTDK">#REF!</definedName>
    <definedName name="sodiemtruong" localSheetId="1">#REF!</definedName>
    <definedName name="sodiemtruong" localSheetId="2">#REF!</definedName>
    <definedName name="sodiemtruong">#REF!</definedName>
    <definedName name="SOHOCSINH" localSheetId="1">#REF!</definedName>
    <definedName name="SOHOCSINH" localSheetId="2">#REF!</definedName>
    <definedName name="SOHOCSINH">#REF!</definedName>
    <definedName name="SOLOP" localSheetId="1">#REF!</definedName>
    <definedName name="SOLOP" localSheetId="2">#REF!</definedName>
    <definedName name="SOLOP">#REF!</definedName>
    <definedName name="SOLOPGHEP" localSheetId="1">#REF!</definedName>
    <definedName name="SOLOPGHEP" localSheetId="2">#REF!</definedName>
    <definedName name="SOLOPGHEP">#REF!</definedName>
    <definedName name="SORT" localSheetId="1">#REF!</definedName>
    <definedName name="SORT" localSheetId="2">#REF!</definedName>
    <definedName name="SORT">#REF!</definedName>
    <definedName name="SOTRUONG" localSheetId="1">#REF!</definedName>
    <definedName name="SOTRUONG" localSheetId="2">#REF!</definedName>
    <definedName name="SOTRUONG">#REF!</definedName>
    <definedName name="SPEC" localSheetId="1">#REF!</definedName>
    <definedName name="SPEC" localSheetId="2">#REF!</definedName>
    <definedName name="SPEC">#REF!</definedName>
    <definedName name="SPECSUMMARY" localSheetId="1">#REF!</definedName>
    <definedName name="SPECSUMMARY" localSheetId="2">#REF!</definedName>
    <definedName name="SPECSUMMARY">#REF!</definedName>
    <definedName name="Start_1" localSheetId="1">#REF!</definedName>
    <definedName name="Start_1" localSheetId="2">#REF!</definedName>
    <definedName name="Start_1">#REF!</definedName>
    <definedName name="Start_10" localSheetId="1">#REF!</definedName>
    <definedName name="Start_10" localSheetId="2">#REF!</definedName>
    <definedName name="Start_10">#REF!</definedName>
    <definedName name="Start_11" localSheetId="1">#REF!</definedName>
    <definedName name="Start_11" localSheetId="2">#REF!</definedName>
    <definedName name="Start_11">#REF!</definedName>
    <definedName name="Start_12" localSheetId="1">#REF!</definedName>
    <definedName name="Start_12" localSheetId="2">#REF!</definedName>
    <definedName name="Start_12">#REF!</definedName>
    <definedName name="Start_13" localSheetId="1">#REF!</definedName>
    <definedName name="Start_13" localSheetId="2">#REF!</definedName>
    <definedName name="Start_13">#REF!</definedName>
    <definedName name="Start_2" localSheetId="1">#REF!</definedName>
    <definedName name="Start_2" localSheetId="2">#REF!</definedName>
    <definedName name="Start_2">#REF!</definedName>
    <definedName name="Start_3" localSheetId="1">#REF!</definedName>
    <definedName name="Start_3" localSheetId="2">#REF!</definedName>
    <definedName name="Start_3">#REF!</definedName>
    <definedName name="Start_4" localSheetId="1">#REF!</definedName>
    <definedName name="Start_4" localSheetId="2">#REF!</definedName>
    <definedName name="Start_4">#REF!</definedName>
    <definedName name="Start_5" localSheetId="1">#REF!</definedName>
    <definedName name="Start_5" localSheetId="2">#REF!</definedName>
    <definedName name="Start_5">#REF!</definedName>
    <definedName name="Start_6" localSheetId="1">#REF!</definedName>
    <definedName name="Start_6" localSheetId="2">#REF!</definedName>
    <definedName name="Start_6">#REF!</definedName>
    <definedName name="Start_7" localSheetId="1">#REF!</definedName>
    <definedName name="Start_7" localSheetId="2">#REF!</definedName>
    <definedName name="Start_7">#REF!</definedName>
    <definedName name="Start_8" localSheetId="1">#REF!</definedName>
    <definedName name="Start_8" localSheetId="2">#REF!</definedName>
    <definedName name="Start_8">#REF!</definedName>
    <definedName name="Start_9" localSheetId="1">#REF!</definedName>
    <definedName name="Start_9" localSheetId="2">#REF!</definedName>
    <definedName name="Start_9">#REF!</definedName>
    <definedName name="STPS" localSheetId="1">#REF!</definedName>
    <definedName name="STPS" localSheetId="2">#REF!</definedName>
    <definedName name="STPS">#REF!</definedName>
    <definedName name="SUMMARY" localSheetId="1">#REF!</definedName>
    <definedName name="SUMMARY" localSheetId="2">#REF!</definedName>
    <definedName name="SUMMARY">#REF!</definedName>
    <definedName name="svl">50</definedName>
    <definedName name="T" localSheetId="1">#REF!</definedName>
    <definedName name="T" localSheetId="2">#REF!</definedName>
    <definedName name="T">#REF!</definedName>
    <definedName name="TaxTV">10%</definedName>
    <definedName name="TaxXL">5%</definedName>
    <definedName name="TBA" localSheetId="1">#REF!</definedName>
    <definedName name="TBA" localSheetId="2">#REF!</definedName>
    <definedName name="TBA">#REF!</definedName>
    <definedName name="TBDHTTCDD" localSheetId="2">#REF!</definedName>
    <definedName name="TBDHTTCDD">#REF!</definedName>
    <definedName name="TBDHTTDD" localSheetId="2">#REF!</definedName>
    <definedName name="TBDHTTDD">#REF!</definedName>
    <definedName name="ten" localSheetId="1">#REF!</definedName>
    <definedName name="ten" localSheetId="2">#REF!</definedName>
    <definedName name="ten">#REF!</definedName>
    <definedName name="ten1b" localSheetId="1">#REF!</definedName>
    <definedName name="ten1b" localSheetId="2">#REF!</definedName>
    <definedName name="ten1b">#REF!</definedName>
    <definedName name="tenl1b" localSheetId="1">#REF!</definedName>
    <definedName name="tenl1b" localSheetId="2">#REF!</definedName>
    <definedName name="tenl1b">#REF!</definedName>
    <definedName name="tenl2a" localSheetId="1">#REF!</definedName>
    <definedName name="tenl2a" localSheetId="2">#REF!</definedName>
    <definedName name="tenl2a">#REF!</definedName>
    <definedName name="tenl2b" localSheetId="1">#REF!</definedName>
    <definedName name="tenl2b" localSheetId="2">#REF!</definedName>
    <definedName name="tenl2b">#REF!</definedName>
    <definedName name="tenl3a" localSheetId="1">#REF!</definedName>
    <definedName name="tenl3a" localSheetId="2">#REF!</definedName>
    <definedName name="tenl3a">#REF!</definedName>
    <definedName name="tenl3b" localSheetId="1">#REF!</definedName>
    <definedName name="tenl3b" localSheetId="2">#REF!</definedName>
    <definedName name="tenl3b">#REF!</definedName>
    <definedName name="tenl4a" localSheetId="1">#REF!</definedName>
    <definedName name="tenl4a" localSheetId="2">#REF!</definedName>
    <definedName name="tenl4a">#REF!</definedName>
    <definedName name="tenl4b" localSheetId="1">#REF!</definedName>
    <definedName name="tenl4b" localSheetId="2">#REF!</definedName>
    <definedName name="tenl4b">#REF!</definedName>
    <definedName name="tenl5a" localSheetId="1">#REF!</definedName>
    <definedName name="tenl5a" localSheetId="2">#REF!</definedName>
    <definedName name="tenl5a">#REF!</definedName>
    <definedName name="tenl5b" localSheetId="1">#REF!</definedName>
    <definedName name="tenl5b" localSheetId="2">#REF!</definedName>
    <definedName name="tenl5b">#REF!</definedName>
    <definedName name="Tien" localSheetId="1">#REF!</definedName>
    <definedName name="Tien" localSheetId="2">#REF!</definedName>
    <definedName name="Tien">#REF!</definedName>
    <definedName name="Tim_lan_xuat_hien" localSheetId="1">#REF!</definedName>
    <definedName name="Tim_lan_xuat_hien" localSheetId="2">#REF!</definedName>
    <definedName name="Tim_lan_xuat_hien">#REF!</definedName>
    <definedName name="tim_xuat_hien" localSheetId="1">#REF!</definedName>
    <definedName name="tim_xuat_hien" localSheetId="2">#REF!</definedName>
    <definedName name="tim_xuat_hien">#REF!</definedName>
    <definedName name="tinhthanh" localSheetId="1">#REF!</definedName>
    <definedName name="tinhthanh" localSheetId="2">#REF!</definedName>
    <definedName name="tinhthanh">#REF!</definedName>
    <definedName name="TITAN" localSheetId="1">#REF!</definedName>
    <definedName name="TITAN" localSheetId="2">#REF!</definedName>
    <definedName name="TITAN">#REF!</definedName>
    <definedName name="TKGC" localSheetId="1">#REF!</definedName>
    <definedName name="TKGC" localSheetId="2">#REF!</definedName>
    <definedName name="TKGC">#REF!</definedName>
    <definedName name="TKGN" localSheetId="1">#REF!</definedName>
    <definedName name="TKGN" localSheetId="2">#REF!</definedName>
    <definedName name="TKGN">#REF!</definedName>
    <definedName name="tknc" localSheetId="1">#REF!</definedName>
    <definedName name="tknc" localSheetId="2">#REF!</definedName>
    <definedName name="tknc">#REF!</definedName>
    <definedName name="tl2510s" localSheetId="1">#REF!</definedName>
    <definedName name="tl2510s" localSheetId="2">#REF!</definedName>
    <definedName name="tl2510s">#REF!</definedName>
    <definedName name="Tle" localSheetId="1">#REF!</definedName>
    <definedName name="Tle" localSheetId="2">#REF!</definedName>
    <definedName name="Tle">#REF!</definedName>
    <definedName name="toan" localSheetId="1">#REF!</definedName>
    <definedName name="toan" localSheetId="2">#REF!</definedName>
    <definedName name="toan">#REF!</definedName>
    <definedName name="toan1" localSheetId="1">#REF!</definedName>
    <definedName name="toan1" localSheetId="2">#REF!</definedName>
    <definedName name="toan1">#REF!</definedName>
    <definedName name="TPLRP" localSheetId="1">#REF!</definedName>
    <definedName name="TPLRP" localSheetId="2">#REF!</definedName>
    <definedName name="TPLRP">#REF!</definedName>
    <definedName name="TT" localSheetId="1">#REF!</definedName>
    <definedName name="TT" localSheetId="2">#REF!</definedName>
    <definedName name="TT">#REF!</definedName>
    <definedName name="tthi" localSheetId="1">#REF!</definedName>
    <definedName name="tthi" localSheetId="2">#REF!</definedName>
    <definedName name="tthi">#REF!</definedName>
    <definedName name="tuoi" localSheetId="1">#REF!</definedName>
    <definedName name="tuoi" localSheetId="2">#REF!</definedName>
    <definedName name="tuoi">#REF!</definedName>
    <definedName name="tviet" localSheetId="1">#REF!</definedName>
    <definedName name="tviet" localSheetId="2">#REF!</definedName>
    <definedName name="tviet">#REF!</definedName>
    <definedName name="Ty_le" localSheetId="1">#REF!</definedName>
    <definedName name="Ty_le" localSheetId="2">#REF!</definedName>
    <definedName name="Ty_le">#REF!</definedName>
    <definedName name="Ty_Le_1" localSheetId="1">#REF!</definedName>
    <definedName name="Ty_Le_1" localSheetId="2">#REF!</definedName>
    <definedName name="Ty_Le_1">#REF!</definedName>
    <definedName name="ty_le_BTN" localSheetId="1">#REF!</definedName>
    <definedName name="ty_le_BTN" localSheetId="2">#REF!</definedName>
    <definedName name="ty_le_BTN">#REF!</definedName>
    <definedName name="Ty_le1" localSheetId="1">#REF!</definedName>
    <definedName name="Ty_le1" localSheetId="2">#REF!</definedName>
    <definedName name="Ty_le1">#REF!</definedName>
    <definedName name="THI" localSheetId="1">#REF!</definedName>
    <definedName name="THI" localSheetId="2">#REF!</definedName>
    <definedName name="THI">#REF!</definedName>
    <definedName name="THIETBI_GIAODUC" localSheetId="1">#REF!</definedName>
    <definedName name="THIETBI_GIAODUC" localSheetId="2">#REF!</definedName>
    <definedName name="THIETBI_GIAODUC">#REF!</definedName>
    <definedName name="thu" localSheetId="1" hidden="1">{"'Sheet1'!$L$16"}</definedName>
    <definedName name="thu" localSheetId="2" hidden="1">{"'Sheet1'!$L$16"}</definedName>
    <definedName name="thu" hidden="1">{"'Sheet1'!$L$16"}</definedName>
    <definedName name="THUVIENDATCHUAN" localSheetId="2">#REF!</definedName>
    <definedName name="THUVIENDATCHUAN">#REF!</definedName>
    <definedName name="thuy" localSheetId="1" hidden="1">{"'Sheet1'!$L$16"}</definedName>
    <definedName name="thuy" localSheetId="2" hidden="1">{"'Sheet1'!$L$16"}</definedName>
    <definedName name="thuy" hidden="1">{"'Sheet1'!$L$16"}</definedName>
    <definedName name="Tra_DM_su_dung" localSheetId="1">#REF!</definedName>
    <definedName name="Tra_DM_su_dung" localSheetId="2">#REF!</definedName>
    <definedName name="Tra_DM_su_dung">#REF!</definedName>
    <definedName name="Tra_don_gia_KS" localSheetId="1">#REF!</definedName>
    <definedName name="Tra_don_gia_KS" localSheetId="2">#REF!</definedName>
    <definedName name="Tra_don_gia_KS">#REF!</definedName>
    <definedName name="Tra_DTCT" localSheetId="1">#REF!</definedName>
    <definedName name="Tra_DTCT" localSheetId="2">#REF!</definedName>
    <definedName name="Tra_DTCT">#REF!</definedName>
    <definedName name="Tra_tim_hang_mucPT_trung" localSheetId="1">#REF!</definedName>
    <definedName name="Tra_tim_hang_mucPT_trung" localSheetId="2">#REF!</definedName>
    <definedName name="Tra_tim_hang_mucPT_trung">#REF!</definedName>
    <definedName name="Tra_TL" localSheetId="1">#REF!</definedName>
    <definedName name="Tra_TL" localSheetId="2">#REF!</definedName>
    <definedName name="Tra_TL">#REF!</definedName>
    <definedName name="Tra_TT" localSheetId="1">#REF!</definedName>
    <definedName name="Tra_TT" localSheetId="2">#REF!</definedName>
    <definedName name="Tra_TT">#REF!</definedName>
    <definedName name="Tra_ty_le2" localSheetId="1">#REF!</definedName>
    <definedName name="Tra_ty_le2" localSheetId="2">#REF!</definedName>
    <definedName name="Tra_ty_le2">#REF!</definedName>
    <definedName name="Tra_ty_le3" localSheetId="1">#REF!</definedName>
    <definedName name="Tra_ty_le3" localSheetId="2">#REF!</definedName>
    <definedName name="Tra_ty_le3">#REF!</definedName>
    <definedName name="Tra_ty_le4" localSheetId="1">#REF!</definedName>
    <definedName name="Tra_ty_le4" localSheetId="2">#REF!</definedName>
    <definedName name="Tra_ty_le4">#REF!</definedName>
    <definedName name="Tra_ty_le5" localSheetId="1">#REF!</definedName>
    <definedName name="Tra_ty_le5" localSheetId="2">#REF!</definedName>
    <definedName name="Tra_ty_le5">#REF!</definedName>
    <definedName name="TRA_VAT_LIEU" localSheetId="1">#REF!</definedName>
    <definedName name="TRA_VAT_LIEU" localSheetId="2">#REF!</definedName>
    <definedName name="TRA_VAT_LIEU">#REF!</definedName>
    <definedName name="TRA_VL" localSheetId="1">#REF!</definedName>
    <definedName name="TRA_VL" localSheetId="2">#REF!</definedName>
    <definedName name="TRA_VL">#REF!</definedName>
    <definedName name="TRADE2" localSheetId="1">#REF!</definedName>
    <definedName name="TRADE2" localSheetId="2">#REF!</definedName>
    <definedName name="TRADE2">#REF!</definedName>
    <definedName name="TRAVL" localSheetId="1">#REF!</definedName>
    <definedName name="TRAVL" localSheetId="2">#REF!</definedName>
    <definedName name="TRAVL">#REF!</definedName>
    <definedName name="TRISO" localSheetId="1">#REF!</definedName>
    <definedName name="TRISO" localSheetId="2">#REF!</definedName>
    <definedName name="TRISO">#REF!</definedName>
    <definedName name="truong" localSheetId="1">#REF!</definedName>
    <definedName name="truong" localSheetId="2">#REF!</definedName>
    <definedName name="truong">#REF!</definedName>
    <definedName name="VARIINST" localSheetId="1">#REF!</definedName>
    <definedName name="VARIINST" localSheetId="2">#REF!</definedName>
    <definedName name="VARIINST">#REF!</definedName>
    <definedName name="VARIPURC" localSheetId="1">#REF!</definedName>
    <definedName name="VARIPURC" localSheetId="2">#REF!</definedName>
    <definedName name="VARIPURC">#REF!</definedName>
    <definedName name="W" localSheetId="1">#REF!</definedName>
    <definedName name="W" localSheetId="2">#REF!</definedName>
    <definedName name="W">#REF!</definedName>
    <definedName name="web" localSheetId="1">#REF!</definedName>
    <definedName name="web" localSheetId="2">#REF!</definedName>
    <definedName name="web">#REF!</definedName>
    <definedName name="X" localSheetId="1">#REF!</definedName>
    <definedName name="X" localSheetId="2">#REF!</definedName>
    <definedName name="X">#REF!</definedName>
    <definedName name="xh" localSheetId="1">#REF!</definedName>
    <definedName name="xh" localSheetId="2">#REF!</definedName>
    <definedName name="xh">#REF!</definedName>
    <definedName name="xn" localSheetId="1">#REF!</definedName>
    <definedName name="xn" localSheetId="2">#REF!</definedName>
    <definedName name="xn">#REF!</definedName>
    <definedName name="ZF01SL" localSheetId="1">#REF!</definedName>
    <definedName name="ZF01SL" localSheetId="2">#REF!</definedName>
    <definedName name="ZF01SL">#REF!</definedName>
    <definedName name="ZYX" localSheetId="1">#REF!</definedName>
    <definedName name="ZYX" localSheetId="2">#REF!</definedName>
    <definedName name="ZYX">#REF!</definedName>
    <definedName name="ZZZ" localSheetId="1">#REF!</definedName>
    <definedName name="ZZZ" localSheetId="2">#REF!</definedName>
    <definedName name="ZZ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2" l="1"/>
  <c r="A66" i="1" l="1"/>
  <c r="A63" i="2"/>
  <c r="C39" i="1" l="1"/>
  <c r="A67" i="2" l="1"/>
  <c r="A66" i="2"/>
  <c r="A65" i="2"/>
  <c r="A64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W40" i="2"/>
  <c r="U40" i="2"/>
  <c r="S40" i="2"/>
  <c r="Q40" i="2"/>
  <c r="O40" i="2"/>
  <c r="M40" i="2"/>
  <c r="K40" i="2"/>
  <c r="I40" i="2"/>
  <c r="G40" i="2"/>
  <c r="E40" i="2"/>
  <c r="C40" i="2"/>
  <c r="W39" i="2"/>
  <c r="U39" i="2"/>
  <c r="S39" i="2"/>
  <c r="Q39" i="2"/>
  <c r="O39" i="2"/>
  <c r="M39" i="2"/>
  <c r="K39" i="2"/>
  <c r="I39" i="2"/>
  <c r="G39" i="2"/>
  <c r="E39" i="2"/>
  <c r="C39" i="2"/>
  <c r="A70" i="1"/>
  <c r="A69" i="1"/>
  <c r="A68" i="1"/>
  <c r="A67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C40" i="1"/>
  <c r="AA40" i="1"/>
  <c r="Y40" i="1"/>
  <c r="W40" i="1"/>
  <c r="U40" i="1"/>
  <c r="S40" i="1"/>
  <c r="Q40" i="1"/>
  <c r="O40" i="1"/>
  <c r="M40" i="1"/>
  <c r="K40" i="1"/>
  <c r="I40" i="1"/>
  <c r="G40" i="1"/>
  <c r="E40" i="1"/>
  <c r="C40" i="1"/>
  <c r="AC39" i="1"/>
  <c r="AA39" i="1"/>
  <c r="Y39" i="1"/>
  <c r="W39" i="1"/>
  <c r="U39" i="1"/>
  <c r="S39" i="1"/>
  <c r="Q39" i="1"/>
  <c r="O39" i="1"/>
  <c r="M39" i="1"/>
  <c r="K39" i="1"/>
  <c r="I39" i="1"/>
  <c r="G39" i="1"/>
  <c r="E39" i="1"/>
</calcChain>
</file>

<file path=xl/sharedStrings.xml><?xml version="1.0" encoding="utf-8"?>
<sst xmlns="http://schemas.openxmlformats.org/spreadsheetml/2006/main" count="1978" uniqueCount="282">
  <si>
    <t xml:space="preserve">THỜI KHÓA BIỂU NĂM HỌC 2023-2024 </t>
  </si>
  <si>
    <t>HOME</t>
  </si>
  <si>
    <t>BUỔI SÁNG</t>
  </si>
  <si>
    <t>Thứ</t>
  </si>
  <si>
    <t>Tiết</t>
  </si>
  <si>
    <t>Lớp 1A</t>
  </si>
  <si>
    <t>Lớp 1B</t>
  </si>
  <si>
    <t>Lớp 1C</t>
  </si>
  <si>
    <t>Lớp 2A</t>
  </si>
  <si>
    <t>Lớp 2B</t>
  </si>
  <si>
    <t>Lớp 2C</t>
  </si>
  <si>
    <t>Lớp 3A</t>
  </si>
  <si>
    <t>Lớp 3B</t>
  </si>
  <si>
    <t>Lớp 3C</t>
  </si>
  <si>
    <t>Lớp 4A</t>
  </si>
  <si>
    <t>Lớp 4B</t>
  </si>
  <si>
    <t>Lớp 5A</t>
  </si>
  <si>
    <t>Lớp 5B</t>
  </si>
  <si>
    <t>Lớp 5C</t>
  </si>
  <si>
    <t>GDTC</t>
  </si>
  <si>
    <t>AV</t>
  </si>
  <si>
    <t>TC</t>
  </si>
  <si>
    <t>Quy</t>
  </si>
  <si>
    <t>Môn</t>
  </si>
  <si>
    <t>GVPT</t>
  </si>
  <si>
    <t>Thủy</t>
  </si>
  <si>
    <t>T.Hiền</t>
  </si>
  <si>
    <t>Giang</t>
  </si>
  <si>
    <t>Hương</t>
  </si>
  <si>
    <t>Hướng</t>
  </si>
  <si>
    <t>Thơm</t>
  </si>
  <si>
    <t>Sỹ</t>
  </si>
  <si>
    <t>Vân</t>
  </si>
  <si>
    <t>Thúy</t>
  </si>
  <si>
    <t>CC-SHTT</t>
  </si>
  <si>
    <t>CTCN</t>
  </si>
  <si>
    <t>Tiếng Việt</t>
  </si>
  <si>
    <t>Minh</t>
  </si>
  <si>
    <t>P.Thúy</t>
  </si>
  <si>
    <t>Hiền</t>
  </si>
  <si>
    <t>Yến</t>
  </si>
  <si>
    <t>Nga</t>
  </si>
  <si>
    <t>L.Minh</t>
  </si>
  <si>
    <t>Thanh</t>
  </si>
  <si>
    <t>N.Thúy</t>
  </si>
  <si>
    <t>Trà</t>
  </si>
  <si>
    <t>Quyền</t>
  </si>
  <si>
    <t>Anh văn</t>
  </si>
  <si>
    <t>Lưu</t>
  </si>
  <si>
    <t>Huế</t>
  </si>
  <si>
    <t>Thúy(B)</t>
  </si>
  <si>
    <t>Toán</t>
  </si>
  <si>
    <t>Hằng</t>
  </si>
  <si>
    <t>Đạo đức</t>
  </si>
  <si>
    <t>TNXH</t>
  </si>
  <si>
    <t>Công nghệ</t>
  </si>
  <si>
    <t>Lịch sử</t>
  </si>
  <si>
    <t>Mỹ thuật</t>
  </si>
  <si>
    <t>HĐTN</t>
  </si>
  <si>
    <t>Hát nhạc</t>
  </si>
  <si>
    <t>Khoa học</t>
  </si>
  <si>
    <t>Tin học</t>
  </si>
  <si>
    <t>Kĩ thuật</t>
  </si>
  <si>
    <t>Địa lí</t>
  </si>
  <si>
    <t>SHL</t>
  </si>
  <si>
    <t>Lớp 4C</t>
  </si>
  <si>
    <t>Tiếng việt</t>
  </si>
  <si>
    <t>STT</t>
  </si>
  <si>
    <t>TÊN GV</t>
  </si>
  <si>
    <t>Dạy lớp</t>
  </si>
  <si>
    <t>Số tiết Điểm chính</t>
  </si>
  <si>
    <t>Số tiết điểm phụ</t>
  </si>
  <si>
    <t>Công tác CN</t>
  </si>
  <si>
    <t xml:space="preserve">Công tác kiêm nhiệm </t>
  </si>
  <si>
    <t>Ghi chú</t>
  </si>
  <si>
    <t>Cộng</t>
  </si>
  <si>
    <t>Dư</t>
  </si>
  <si>
    <t>Trích “Chương trình giáo dục phổ thông cấp Tiểu học</t>
  </si>
  <si>
    <t>Thông tư số 32/2018/TT-BGDĐT</t>
  </si>
  <si>
    <t>Mai Thị Hồng Minh</t>
  </si>
  <si>
    <t>1A</t>
  </si>
  <si>
    <t>Quyết định số 16/2006/QĐ-BGDĐT ngày 05 /05/2006”</t>
  </si>
  <si>
    <t>ngày 26 /12/ 2018 của Bộ trưởng BGD&amp;ĐT)</t>
  </si>
  <si>
    <t>Phạm Thị Thúy</t>
  </si>
  <si>
    <t>1B</t>
  </si>
  <si>
    <t>VÀ HOẠT ĐỘNG GIÁO DỤC</t>
  </si>
  <si>
    <t>LỚP 5</t>
  </si>
  <si>
    <t>Bảng tổng hợp kế hoạch giáo dục cấp tiểu học</t>
  </si>
  <si>
    <t>Ngô Thị Thu Hiền</t>
  </si>
  <si>
    <t>1C</t>
  </si>
  <si>
    <t>Trần Thị Kim Yến</t>
  </si>
  <si>
    <t>2A</t>
  </si>
  <si>
    <t>Nội dung giáo dục</t>
  </si>
  <si>
    <t>Số tiết/năm học</t>
  </si>
  <si>
    <t>Nguyễn Thị Nga</t>
  </si>
  <si>
    <t>2B</t>
  </si>
  <si>
    <t xml:space="preserve">   </t>
  </si>
  <si>
    <t>Lớp 1</t>
  </si>
  <si>
    <t>Lớp 2</t>
  </si>
  <si>
    <t>Lớp 3</t>
  </si>
  <si>
    <t>Lớp 4</t>
  </si>
  <si>
    <t>Lưu Thị Minh</t>
  </si>
  <si>
    <t>2C</t>
  </si>
  <si>
    <t>Môn học bắt buộc</t>
  </si>
  <si>
    <t>Nguyễn Thị Thanh</t>
  </si>
  <si>
    <t>3A</t>
  </si>
  <si>
    <t>Tự nhiên và Xã hội</t>
  </si>
  <si>
    <t>Nguyễn Thị Thúy</t>
  </si>
  <si>
    <t>3B</t>
  </si>
  <si>
    <t>Phạm Thị Hương Trà</t>
  </si>
  <si>
    <t>3C</t>
  </si>
  <si>
    <t>Lịch sử và Địa lí</t>
  </si>
  <si>
    <t>Ngoại ngữ 1</t>
  </si>
  <si>
    <t>Thịnh Văn Quyền</t>
  </si>
  <si>
    <t>4A</t>
  </si>
  <si>
    <t>Âm nhạc</t>
  </si>
  <si>
    <t>Đoàn Thị Thu Hằng</t>
  </si>
  <si>
    <t>4B</t>
  </si>
  <si>
    <t>Mĩ thuật</t>
  </si>
  <si>
    <t>Thịnh Văn Lưu</t>
  </si>
  <si>
    <t>5A</t>
  </si>
  <si>
    <t>Thủ công</t>
  </si>
  <si>
    <t>Đoàn Thị Kiều Huế</t>
  </si>
  <si>
    <t>5B</t>
  </si>
  <si>
    <t>Lê Thị Thúy (B)</t>
  </si>
  <si>
    <t>5C</t>
  </si>
  <si>
    <t>Thể dục</t>
  </si>
  <si>
    <t>Tin học và Công nghệ</t>
  </si>
  <si>
    <t>Trần Thị Hướng</t>
  </si>
  <si>
    <t>Giáo dục tập thể</t>
  </si>
  <si>
    <t>Giáo dục thể chất</t>
  </si>
  <si>
    <t>Lê Thị Thơm</t>
  </si>
  <si>
    <t>TK</t>
  </si>
  <si>
    <t>Giáo dục ngoài giờ lên lớp</t>
  </si>
  <si>
    <t>Nghệ thuật (Âm nhạc, Mĩ thuật)</t>
  </si>
  <si>
    <t>Nguyễn Văn Sỹ</t>
  </si>
  <si>
    <t>KĐ</t>
  </si>
  <si>
    <t>Tự chọn (không bắt buộc)</t>
  </si>
  <si>
    <t>*</t>
  </si>
  <si>
    <t>Hoạt động giáo dục bắt buộc</t>
  </si>
  <si>
    <t>Nguyễn Thị Thủy</t>
  </si>
  <si>
    <t>AN</t>
  </si>
  <si>
    <t>Tổng số tiết/tuần</t>
  </si>
  <si>
    <t>Hoạt động trải nghiệm</t>
  </si>
  <si>
    <t>Tăng Thị Hiền</t>
  </si>
  <si>
    <t>MT</t>
  </si>
  <si>
    <t>Môn học tự chọn</t>
  </si>
  <si>
    <t>Trần T Xuân Hương</t>
  </si>
  <si>
    <t>Khối trưởng 1</t>
  </si>
  <si>
    <t>Tiếng dân tộc thiểu số</t>
  </si>
  <si>
    <t>Lê Văn Giang</t>
  </si>
  <si>
    <t>Thái Thị Nhung</t>
  </si>
  <si>
    <t>Khối trưởng 2</t>
  </si>
  <si>
    <t>Đặng Thị Vân</t>
  </si>
  <si>
    <t>Tin</t>
  </si>
  <si>
    <t>Khối trưởng 3</t>
  </si>
  <si>
    <r>
      <t>Số tiết tr bình/tuần</t>
    </r>
    <r>
      <rPr>
        <sz val="12"/>
        <color indexed="63"/>
        <rFont val="Times New Roman"/>
        <family val="1"/>
      </rPr>
      <t> </t>
    </r>
    <r>
      <rPr>
        <i/>
        <sz val="12"/>
        <color indexed="63"/>
        <rFont val="Times New Roman"/>
        <family val="1"/>
      </rPr>
      <t>(không môn học tự chọn)</t>
    </r>
  </si>
  <si>
    <t>Lê Thị Thúy</t>
  </si>
  <si>
    <t>Khối trưởng 4</t>
  </si>
  <si>
    <r>
      <t>Số tiết tr bình/tuần</t>
    </r>
    <r>
      <rPr>
        <sz val="12"/>
        <color indexed="63"/>
        <rFont val="Times New Roman"/>
        <family val="1"/>
      </rPr>
      <t> </t>
    </r>
    <r>
      <rPr>
        <i/>
        <sz val="12"/>
        <color indexed="63"/>
        <rFont val="Times New Roman"/>
        <family val="1"/>
      </rPr>
      <t>( Thêm môn học tự chọn)</t>
    </r>
  </si>
  <si>
    <t>Nguyễn Thị Quy</t>
  </si>
  <si>
    <t>Đinh Quốc Trưởng</t>
  </si>
  <si>
    <t>5D</t>
  </si>
  <si>
    <t>Khối trưởng 5</t>
  </si>
  <si>
    <t>Trần Nhật Vũ</t>
  </si>
  <si>
    <t>TPT</t>
  </si>
  <si>
    <t>Tâm</t>
  </si>
  <si>
    <t>PHT</t>
  </si>
  <si>
    <t>CTCĐ</t>
  </si>
  <si>
    <t xml:space="preserve">* Căn cứ theo TT 28/2020 ngày 4/9/2020 Điều lệ trương tiểu học </t>
  </si>
  <si>
    <t>L.Quỳnh</t>
  </si>
  <si>
    <t>HT</t>
  </si>
  <si>
    <t>BT</t>
  </si>
  <si>
    <t xml:space="preserve">Căn cứ vào QĐ 16/2006 ngày 05/05/2006 và thông tư Số: 32/2018/TT-BGDĐT, ngày 26/12/2018 và  Số: 15/2017/TT-BGDĐT) Chế độ làm việc giáo viên phổ thông. </t>
  </si>
  <si>
    <t>T.Nga</t>
  </si>
  <si>
    <t>Số: 03/VBHN-BGDĐT Ban hành quy định về chế độ làm việc đối với giáo viên phổ thông , ngày 23/06/2017 và Theo điều 104 Luật số 10/2012/QH13 - Bộ luật lao động</t>
  </si>
  <si>
    <t>Lan</t>
  </si>
  <si>
    <t>Định mức tiết dạy tiêu chuẩn của giáo viên tiểu học 23 tiết /tuần</t>
  </si>
  <si>
    <t>14 Lớp</t>
  </si>
  <si>
    <t>GV dạy môn chuyên biệt kết hợp GVCN sắp xếp cho hợp lý tránh chồng chéo vướng mắc báo cáo P. hiệu trưởng</t>
  </si>
  <si>
    <t>Trường hợp giáo viên nào thừa tiết báo cho Đ/c Hoàng Tâm để sắp xếp, bố trí cho hợp lý</t>
  </si>
  <si>
    <t>Trường hợp : Đ/c Quỳnh và Đ/c Tâm , GV có việc đột xuất (Ốm đau, công tác..) dạy thay</t>
  </si>
  <si>
    <t xml:space="preserve">ĐIỂM MỚI CỦA CHƯƠNG TRÌNH GIÁO DỤC PHỔ THÔNG 2018 VÀ YÊU CẦU TRONG QUÁ TRÌNH TỔ CHỨC THỰC HIỆN </t>
  </si>
  <si>
    <t xml:space="preserve">Nghị quyết số 88/2014/NQ-QH13 - Nghị quyết số 51/2017/NQ-QH14 (
</t>
  </si>
  <si>
    <t>Thời lượng giáo dục 35 tuần/1 năm học và 25-30 tiết/1 tuần. Thời lượng mỗi tiết học là 35 phút.</t>
  </si>
  <si>
    <t xml:space="preserve">THỜI KHÓA BIỂU ĐIỂM T1&amp;T6 NĂM HỌC 2023-2024  </t>
  </si>
  <si>
    <t>Lớp 1D</t>
  </si>
  <si>
    <t>Lớp 2D</t>
  </si>
  <si>
    <t>Lớp 3D</t>
  </si>
  <si>
    <t>Lớp 4D</t>
  </si>
  <si>
    <t>Lớp 5D</t>
  </si>
  <si>
    <t>Lớp 1E</t>
  </si>
  <si>
    <t>Lớp 2E</t>
  </si>
  <si>
    <t>Lớp 3E</t>
  </si>
  <si>
    <t>Lớp 4E</t>
  </si>
  <si>
    <t>Lớp 5E</t>
  </si>
  <si>
    <t>Trâm</t>
  </si>
  <si>
    <t>Nhung</t>
  </si>
  <si>
    <t>Phương</t>
  </si>
  <si>
    <t>Tiên</t>
  </si>
  <si>
    <t>Trưởng</t>
  </si>
  <si>
    <t>Quỳnh</t>
  </si>
  <si>
    <t>Chung</t>
  </si>
  <si>
    <t>Lĩnh</t>
  </si>
  <si>
    <t>Đông</t>
  </si>
  <si>
    <t>Châm</t>
  </si>
  <si>
    <t>Ngọc</t>
  </si>
  <si>
    <t>Ngân</t>
  </si>
  <si>
    <t>QĐ số 16/2006/QĐ-BGDĐT ngày 05/05/2006”</t>
  </si>
  <si>
    <t>Thông tư số 32/2018/TT-BGDĐT -- 26/12/2018 BGD&amp;ĐT</t>
  </si>
  <si>
    <t>1D</t>
  </si>
  <si>
    <t>2D</t>
  </si>
  <si>
    <t>3D</t>
  </si>
  <si>
    <t>Lớp 5</t>
  </si>
  <si>
    <t>4C</t>
  </si>
  <si>
    <t>4D</t>
  </si>
  <si>
    <t>Con nhỏ</t>
  </si>
  <si>
    <t>1E</t>
  </si>
  <si>
    <t>2E</t>
  </si>
  <si>
    <t>3E</t>
  </si>
  <si>
    <t>4E</t>
  </si>
  <si>
    <t>5E</t>
  </si>
  <si>
    <t>4 tiết/thg</t>
  </si>
  <si>
    <t>Nghệ thuật (Ânhạc, M thuật)</t>
  </si>
  <si>
    <r>
      <t>25</t>
    </r>
    <r>
      <rPr>
        <b/>
        <vertAlign val="superscript"/>
        <sz val="14"/>
        <color indexed="8"/>
        <rFont val="Times New Roman"/>
        <family val="1"/>
      </rPr>
      <t>+</t>
    </r>
  </si>
  <si>
    <t>DGDTC</t>
  </si>
  <si>
    <t>Vũ</t>
  </si>
  <si>
    <t>11 Lớp</t>
  </si>
  <si>
    <t xml:space="preserve">Ghi chú: </t>
  </si>
  <si>
    <t>Đọc sách</t>
  </si>
  <si>
    <t>UBND HUYỆN ĐĂK R'LÂP</t>
  </si>
  <si>
    <t>CỘNG HÒA XÃ HỘI CHỦ NGHĨA VIỆT NAM</t>
  </si>
  <si>
    <t>TRƯỜNG TH PHAN ĐÌNH PHÙNG</t>
  </si>
  <si>
    <t>Độc lập - Tự do- Hạnh phúc</t>
  </si>
  <si>
    <t>THỜI GIAN QUY ĐỊNH RA VÀO LỚP</t>
  </si>
  <si>
    <t>THỜI GIAN ĐÓNG CỔNG MỞ CỔNG</t>
  </si>
  <si>
    <t>BUỔI</t>
  </si>
  <si>
    <t xml:space="preserve">MỞ </t>
  </si>
  <si>
    <t>ĐÓNG</t>
  </si>
  <si>
    <t>GHI CHÚ</t>
  </si>
  <si>
    <t>SÁNG</t>
  </si>
  <si>
    <r>
      <t>6</t>
    </r>
    <r>
      <rPr>
        <b/>
        <vertAlign val="superscript"/>
        <sz val="14"/>
        <color indexed="63"/>
        <rFont val="Times New Roman"/>
        <family val="1"/>
      </rPr>
      <t xml:space="preserve">h </t>
    </r>
    <r>
      <rPr>
        <b/>
        <sz val="14"/>
        <color indexed="63"/>
        <rFont val="Times New Roman"/>
        <family val="1"/>
      </rPr>
      <t>30</t>
    </r>
    <r>
      <rPr>
        <b/>
        <vertAlign val="superscript"/>
        <sz val="14"/>
        <color indexed="63"/>
        <rFont val="Times New Roman"/>
        <family val="1"/>
      </rPr>
      <t>’</t>
    </r>
  </si>
  <si>
    <r>
      <t>7</t>
    </r>
    <r>
      <rPr>
        <b/>
        <vertAlign val="superscript"/>
        <sz val="14"/>
        <color indexed="63"/>
        <rFont val="Times New Roman"/>
        <family val="1"/>
      </rPr>
      <t xml:space="preserve">h </t>
    </r>
    <r>
      <rPr>
        <b/>
        <sz val="14"/>
        <color indexed="63"/>
        <rFont val="Times New Roman"/>
        <family val="1"/>
      </rPr>
      <t>15</t>
    </r>
    <r>
      <rPr>
        <b/>
        <vertAlign val="superscript"/>
        <sz val="14"/>
        <color indexed="63"/>
        <rFont val="Times New Roman"/>
        <family val="1"/>
      </rPr>
      <t>’</t>
    </r>
  </si>
  <si>
    <r>
      <t>10</t>
    </r>
    <r>
      <rPr>
        <b/>
        <vertAlign val="superscript"/>
        <sz val="14"/>
        <color indexed="63"/>
        <rFont val="Times New Roman"/>
        <family val="1"/>
      </rPr>
      <t xml:space="preserve">h </t>
    </r>
    <r>
      <rPr>
        <b/>
        <sz val="14"/>
        <color indexed="63"/>
        <rFont val="Times New Roman"/>
        <family val="1"/>
      </rPr>
      <t>15</t>
    </r>
    <r>
      <rPr>
        <b/>
        <vertAlign val="superscript"/>
        <sz val="14"/>
        <color indexed="63"/>
        <rFont val="Times New Roman"/>
        <family val="1"/>
      </rPr>
      <t>’</t>
    </r>
  </si>
  <si>
    <r>
      <t>11</t>
    </r>
    <r>
      <rPr>
        <b/>
        <vertAlign val="superscript"/>
        <sz val="14"/>
        <color indexed="63"/>
        <rFont val="Times New Roman"/>
        <family val="1"/>
      </rPr>
      <t>h</t>
    </r>
    <r>
      <rPr>
        <b/>
        <sz val="14"/>
        <color indexed="63"/>
        <rFont val="Times New Roman"/>
        <family val="1"/>
      </rPr>
      <t>00</t>
    </r>
    <r>
      <rPr>
        <b/>
        <vertAlign val="superscript"/>
        <sz val="14"/>
        <color indexed="63"/>
        <rFont val="Times New Roman"/>
        <family val="1"/>
      </rPr>
      <t>’</t>
    </r>
  </si>
  <si>
    <t>CHIỀU</t>
  </si>
  <si>
    <r>
      <t>1</t>
    </r>
    <r>
      <rPr>
        <b/>
        <vertAlign val="superscript"/>
        <sz val="14"/>
        <color indexed="63"/>
        <rFont val="Times New Roman"/>
        <family val="1"/>
      </rPr>
      <t xml:space="preserve">h </t>
    </r>
    <r>
      <rPr>
        <b/>
        <sz val="14"/>
        <color indexed="63"/>
        <rFont val="Times New Roman"/>
        <family val="1"/>
      </rPr>
      <t>30</t>
    </r>
    <r>
      <rPr>
        <b/>
        <vertAlign val="superscript"/>
        <sz val="14"/>
        <color indexed="63"/>
        <rFont val="Times New Roman"/>
        <family val="1"/>
      </rPr>
      <t>’</t>
    </r>
  </si>
  <si>
    <r>
      <t>14</t>
    </r>
    <r>
      <rPr>
        <b/>
        <vertAlign val="superscript"/>
        <sz val="14"/>
        <color indexed="63"/>
        <rFont val="Times New Roman"/>
        <family val="1"/>
      </rPr>
      <t xml:space="preserve">h </t>
    </r>
  </si>
  <si>
    <r>
      <t>3</t>
    </r>
    <r>
      <rPr>
        <b/>
        <vertAlign val="superscript"/>
        <sz val="14"/>
        <color indexed="63"/>
        <rFont val="Times New Roman"/>
        <family val="1"/>
      </rPr>
      <t xml:space="preserve">h </t>
    </r>
    <r>
      <rPr>
        <b/>
        <sz val="14"/>
        <color indexed="63"/>
        <rFont val="Times New Roman"/>
        <family val="1"/>
      </rPr>
      <t>15</t>
    </r>
    <r>
      <rPr>
        <b/>
        <vertAlign val="superscript"/>
        <sz val="14"/>
        <color indexed="63"/>
        <rFont val="Times New Roman"/>
        <family val="1"/>
      </rPr>
      <t>’</t>
    </r>
  </si>
  <si>
    <r>
      <t>5</t>
    </r>
    <r>
      <rPr>
        <b/>
        <vertAlign val="superscript"/>
        <sz val="14"/>
        <color indexed="63"/>
        <rFont val="Times New Roman"/>
        <family val="1"/>
      </rPr>
      <t xml:space="preserve">h </t>
    </r>
    <r>
      <rPr>
        <b/>
        <sz val="14"/>
        <color indexed="63"/>
        <rFont val="Times New Roman"/>
        <family val="1"/>
      </rPr>
      <t>10’</t>
    </r>
  </si>
  <si>
    <t>THỜI GIAN RA VÀO LỚP</t>
  </si>
  <si>
    <t>BUỔI</t>
  </si>
  <si>
    <t>TIẾT</t>
  </si>
  <si>
    <t>VÀO</t>
  </si>
  <si>
    <t>RA</t>
  </si>
  <si>
    <t>GIẢI LAO</t>
  </si>
  <si>
    <t>Sáng</t>
  </si>
  <si>
    <r>
      <t>7</t>
    </r>
    <r>
      <rPr>
        <b/>
        <vertAlign val="superscript"/>
        <sz val="14"/>
        <color indexed="63"/>
        <rFont val="Times New Roman"/>
        <family val="1"/>
      </rPr>
      <t>h</t>
    </r>
    <r>
      <rPr>
        <b/>
        <sz val="14"/>
        <color indexed="63"/>
        <rFont val="Times New Roman"/>
        <family val="1"/>
      </rPr>
      <t>15'-7</t>
    </r>
    <r>
      <rPr>
        <b/>
        <vertAlign val="superscript"/>
        <sz val="14"/>
        <color indexed="63"/>
        <rFont val="Times New Roman"/>
        <family val="1"/>
      </rPr>
      <t>h</t>
    </r>
    <r>
      <rPr>
        <b/>
        <sz val="14"/>
        <color indexed="63"/>
        <rFont val="Times New Roman"/>
        <family val="1"/>
      </rPr>
      <t>30’</t>
    </r>
  </si>
  <si>
    <r>
      <t>8</t>
    </r>
    <r>
      <rPr>
        <b/>
        <vertAlign val="superscript"/>
        <sz val="14"/>
        <color indexed="63"/>
        <rFont val="Times New Roman"/>
        <family val="1"/>
      </rPr>
      <t>h</t>
    </r>
    <r>
      <rPr>
        <b/>
        <sz val="14"/>
        <color indexed="63"/>
        <rFont val="Times New Roman"/>
        <family val="1"/>
      </rPr>
      <t>10’</t>
    </r>
  </si>
  <si>
    <r>
      <t>8</t>
    </r>
    <r>
      <rPr>
        <b/>
        <vertAlign val="superscript"/>
        <sz val="14"/>
        <color indexed="63"/>
        <rFont val="Times New Roman"/>
        <family val="1"/>
      </rPr>
      <t>h</t>
    </r>
    <r>
      <rPr>
        <b/>
        <sz val="14"/>
        <color indexed="63"/>
        <rFont val="Times New Roman"/>
        <family val="1"/>
      </rPr>
      <t>50’</t>
    </r>
  </si>
  <si>
    <r>
      <t>9</t>
    </r>
    <r>
      <rPr>
        <b/>
        <vertAlign val="superscript"/>
        <sz val="14"/>
        <color indexed="63"/>
        <rFont val="Times New Roman"/>
        <family val="1"/>
      </rPr>
      <t>h</t>
    </r>
    <r>
      <rPr>
        <b/>
        <sz val="14"/>
        <color indexed="63"/>
        <rFont val="Times New Roman"/>
        <family val="1"/>
      </rPr>
      <t>25’</t>
    </r>
  </si>
  <si>
    <t>Ra chơi 20 phút</t>
  </si>
  <si>
    <r>
      <t>9</t>
    </r>
    <r>
      <rPr>
        <b/>
        <vertAlign val="superscript"/>
        <sz val="14"/>
        <color indexed="63"/>
        <rFont val="Times New Roman"/>
        <family val="1"/>
      </rPr>
      <t>h</t>
    </r>
    <r>
      <rPr>
        <b/>
        <sz val="14"/>
        <color indexed="63"/>
        <rFont val="Times New Roman"/>
        <family val="1"/>
      </rPr>
      <t>45’</t>
    </r>
  </si>
  <si>
    <r>
      <t>10</t>
    </r>
    <r>
      <rPr>
        <b/>
        <vertAlign val="superscript"/>
        <sz val="14"/>
        <color indexed="63"/>
        <rFont val="Times New Roman"/>
        <family val="1"/>
      </rPr>
      <t>h</t>
    </r>
    <r>
      <rPr>
        <b/>
        <sz val="14"/>
        <color indexed="63"/>
        <rFont val="Times New Roman"/>
        <family val="1"/>
      </rPr>
      <t>25’</t>
    </r>
  </si>
  <si>
    <t>Ra về</t>
  </si>
  <si>
    <t>chiều</t>
  </si>
  <si>
    <r>
      <t>13</t>
    </r>
    <r>
      <rPr>
        <b/>
        <vertAlign val="superscript"/>
        <sz val="14"/>
        <color indexed="63"/>
        <rFont val="Times New Roman"/>
        <family val="1"/>
      </rPr>
      <t>h</t>
    </r>
    <r>
      <rPr>
        <b/>
        <sz val="14"/>
        <color indexed="63"/>
        <rFont val="Times New Roman"/>
        <family val="1"/>
      </rPr>
      <t xml:space="preserve"> 45’-14</t>
    </r>
    <r>
      <rPr>
        <b/>
        <vertAlign val="superscript"/>
        <sz val="14"/>
        <color indexed="63"/>
        <rFont val="Times New Roman"/>
        <family val="1"/>
      </rPr>
      <t>h</t>
    </r>
  </si>
  <si>
    <r>
      <t>14</t>
    </r>
    <r>
      <rPr>
        <b/>
        <vertAlign val="superscript"/>
        <sz val="14"/>
        <color indexed="63"/>
        <rFont val="Times New Roman"/>
        <family val="1"/>
      </rPr>
      <t>h</t>
    </r>
    <r>
      <rPr>
        <b/>
        <sz val="14"/>
        <color indexed="63"/>
        <rFont val="Times New Roman"/>
        <family val="1"/>
      </rPr>
      <t>40'</t>
    </r>
  </si>
  <si>
    <r>
      <t>15</t>
    </r>
    <r>
      <rPr>
        <b/>
        <vertAlign val="superscript"/>
        <sz val="14"/>
        <color indexed="63"/>
        <rFont val="Times New Roman"/>
        <family val="1"/>
      </rPr>
      <t xml:space="preserve">h </t>
    </r>
    <r>
      <rPr>
        <b/>
        <sz val="14"/>
        <color indexed="63"/>
        <rFont val="Times New Roman"/>
        <family val="1"/>
      </rPr>
      <t>20'</t>
    </r>
  </si>
  <si>
    <r>
      <t>15</t>
    </r>
    <r>
      <rPr>
        <b/>
        <vertAlign val="superscript"/>
        <sz val="14"/>
        <color indexed="63"/>
        <rFont val="Times New Roman"/>
        <family val="1"/>
      </rPr>
      <t xml:space="preserve">h </t>
    </r>
    <r>
      <rPr>
        <b/>
        <sz val="14"/>
        <color indexed="63"/>
        <rFont val="Times New Roman"/>
        <family val="1"/>
      </rPr>
      <t>40'</t>
    </r>
  </si>
  <si>
    <r>
      <t>16</t>
    </r>
    <r>
      <rPr>
        <b/>
        <vertAlign val="superscript"/>
        <sz val="14"/>
        <color indexed="63"/>
        <rFont val="Times New Roman"/>
        <family val="1"/>
      </rPr>
      <t xml:space="preserve">h </t>
    </r>
    <r>
      <rPr>
        <b/>
        <sz val="14"/>
        <color indexed="63"/>
        <rFont val="Times New Roman"/>
        <family val="1"/>
      </rPr>
      <t>20'</t>
    </r>
  </si>
  <si>
    <t>BẢO VỆ THỰC HIỆN TRỐNG VÀO RA CHO HỢP LÝ</t>
  </si>
  <si>
    <t>Đắk Wer , ngày 5 tháng 9 năm 2023</t>
  </si>
  <si>
    <t>P. HIỆU TRƯỞNG</t>
  </si>
  <si>
    <t>Hoàng Tâm</t>
  </si>
  <si>
    <t>ÁP DỤNG TỪ NGÀY 18 /12 NĂM 2023</t>
  </si>
  <si>
    <t>VẬN DỤNG TỪ NGÀY 18/12/2023</t>
  </si>
  <si>
    <t>Nguyễn Thị Lan</t>
  </si>
  <si>
    <t>CT</t>
  </si>
  <si>
    <r>
      <t>25</t>
    </r>
    <r>
      <rPr>
        <b/>
        <vertAlign val="superscript"/>
        <sz val="14"/>
        <rFont val="Times New Roman"/>
        <family val="1"/>
        <charset val="163"/>
      </rPr>
      <t>+</t>
    </r>
  </si>
  <si>
    <r>
      <t>Số tiết tr bình/tuần</t>
    </r>
    <r>
      <rPr>
        <sz val="12"/>
        <rFont val="Times New Roman"/>
        <family val="1"/>
      </rPr>
      <t> </t>
    </r>
    <r>
      <rPr>
        <i/>
        <sz val="12"/>
        <rFont val="Times New Roman"/>
        <family val="1"/>
      </rPr>
      <t>(không môn học tự chọn)</t>
    </r>
  </si>
  <si>
    <r>
      <t>Số tiết tr bình/tuần</t>
    </r>
    <r>
      <rPr>
        <sz val="12"/>
        <rFont val="Times New Roman"/>
        <family val="1"/>
      </rPr>
      <t> </t>
    </r>
    <r>
      <rPr>
        <i/>
        <sz val="12"/>
        <rFont val="Times New Roman"/>
        <family val="1"/>
      </rPr>
      <t>( Thêm môn học tự chọn)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</si>
</sst>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2" x14ac:knownFonts="1">
    <font>
      <sz val="12"/>
      <color theme="1"/>
      <name val="Times New Roman"/>
      <family val="2"/>
      <charset val="163"/>
    </font>
    <font>
      <sz val="12"/>
      <name val=".VnTime"/>
      <family val="2"/>
    </font>
    <font>
      <shadow/>
      <sz val="36"/>
      <color indexed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color rgb="FF0033CC"/>
      <name val="Times New Roman"/>
      <family val="1"/>
    </font>
    <font>
      <u/>
      <sz val="12"/>
      <color indexed="12"/>
      <name val=".VnTime"/>
      <family val="2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3"/>
      <name val="Times New Roman"/>
      <family val="1"/>
    </font>
    <font>
      <i/>
      <sz val="16"/>
      <color theme="1"/>
      <name val="Times New Roman"/>
      <family val="1"/>
      <charset val="163"/>
    </font>
    <font>
      <sz val="11"/>
      <color theme="1"/>
      <name val="Arial"/>
      <family val="2"/>
      <scheme val="minor"/>
    </font>
    <font>
      <sz val="12"/>
      <name val="Times New Roman"/>
      <family val="1"/>
      <charset val="163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222222"/>
      <name val="Times New Roman"/>
      <family val="1"/>
    </font>
    <font>
      <b/>
      <sz val="14"/>
      <color rgb="FF222222"/>
      <name val="Times New Roman"/>
      <family val="1"/>
    </font>
    <font>
      <sz val="14"/>
      <color rgb="FFFF0000"/>
      <name val="Times New Roman"/>
      <family val="1"/>
    </font>
    <font>
      <b/>
      <sz val="12"/>
      <color rgb="FF222222"/>
      <name val="Times New Roman"/>
      <family val="1"/>
    </font>
    <font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0000F6"/>
      <name val="Times New Roman"/>
      <family val="1"/>
    </font>
    <font>
      <b/>
      <sz val="12"/>
      <color rgb="FF0030C8"/>
      <name val="Times New Roman"/>
      <family val="1"/>
    </font>
    <font>
      <b/>
      <i/>
      <sz val="12"/>
      <name val="Times New Roman"/>
      <family val="1"/>
    </font>
    <font>
      <b/>
      <sz val="12"/>
      <color rgb="FFC00000"/>
      <name val="Cambria"/>
      <family val="1"/>
    </font>
    <font>
      <sz val="14"/>
      <name val="Times New Roman"/>
      <family val="1"/>
    </font>
    <font>
      <b/>
      <sz val="12"/>
      <color rgb="FF00000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4"/>
      <color rgb="FF2318B0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sz val="14"/>
      <color rgb="FF3E3E3E"/>
      <name val="Times New Roman"/>
      <family val="1"/>
    </font>
    <font>
      <b/>
      <vertAlign val="superscript"/>
      <sz val="14"/>
      <color indexed="63"/>
      <name val="Times New Roman"/>
      <family val="1"/>
    </font>
    <font>
      <b/>
      <sz val="14"/>
      <color indexed="63"/>
      <name val="Times New Roman"/>
      <family val="1"/>
    </font>
    <font>
      <sz val="10"/>
      <name val="Calibri"/>
      <family val="2"/>
    </font>
    <font>
      <sz val="14"/>
      <color rgb="FF3E3E3E"/>
      <name val="Times New Roman"/>
      <family val="1"/>
    </font>
    <font>
      <shadow/>
      <sz val="36"/>
      <name val="Times New Roman"/>
      <family val="1"/>
    </font>
    <font>
      <b/>
      <sz val="12"/>
      <name val=".VnTime"/>
      <family val="2"/>
    </font>
    <font>
      <i/>
      <sz val="14"/>
      <name val="Times New Roman"/>
      <family val="1"/>
      <charset val="163"/>
    </font>
    <font>
      <i/>
      <sz val="16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3"/>
      <name val="Times New Roman"/>
      <family val="1"/>
      <charset val="163"/>
    </font>
    <font>
      <b/>
      <i/>
      <sz val="14"/>
      <name val="Times New Roman"/>
      <family val="1"/>
      <charset val="163"/>
    </font>
    <font>
      <b/>
      <i/>
      <sz val="7"/>
      <name val="Times New Roman"/>
      <family val="1"/>
      <charset val="163"/>
    </font>
    <font>
      <sz val="14"/>
      <name val="Times New Roman"/>
      <family val="1"/>
      <charset val="163"/>
    </font>
    <font>
      <b/>
      <sz val="14"/>
      <name val="Times New Roman"/>
      <family val="1"/>
      <charset val="163"/>
    </font>
    <font>
      <b/>
      <vertAlign val="superscript"/>
      <sz val="14"/>
      <name val="Times New Roman"/>
      <family val="1"/>
      <charset val="163"/>
    </font>
    <font>
      <b/>
      <sz val="12"/>
      <name val="Cambria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A7E8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BD7FF"/>
        <bgColor indexed="64"/>
      </patternFill>
    </fill>
    <fill>
      <patternFill patternType="solid">
        <fgColor rgb="FFFFFFE1"/>
        <bgColor indexed="64"/>
      </patternFill>
    </fill>
  </fills>
  <borders count="10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38" fillId="0" borderId="0"/>
    <xf numFmtId="0" fontId="38" fillId="0" borderId="0"/>
  </cellStyleXfs>
  <cellXfs count="352">
    <xf numFmtId="0" fontId="0" fillId="0" borderId="0" xfId="0"/>
    <xf numFmtId="0" fontId="2" fillId="0" borderId="0" xfId="1" applyFont="1" applyAlignment="1">
      <alignment horizontal="center" readingOrder="1"/>
    </xf>
    <xf numFmtId="0" fontId="3" fillId="0" borderId="0" xfId="1" applyFont="1"/>
    <xf numFmtId="0" fontId="1" fillId="0" borderId="0" xfId="1"/>
    <xf numFmtId="0" fontId="4" fillId="0" borderId="0" xfId="1" applyFont="1" applyAlignment="1">
      <alignment vertical="center" wrapText="1"/>
    </xf>
    <xf numFmtId="0" fontId="5" fillId="0" borderId="0" xfId="1" applyFont="1"/>
    <xf numFmtId="0" fontId="8" fillId="0" borderId="12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15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vertical="center"/>
    </xf>
    <xf numFmtId="0" fontId="10" fillId="0" borderId="15" xfId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 wrapText="1"/>
    </xf>
    <xf numFmtId="0" fontId="1" fillId="0" borderId="18" xfId="1" applyFont="1" applyFill="1" applyBorder="1"/>
    <xf numFmtId="0" fontId="1" fillId="0" borderId="0" xfId="1" applyFill="1"/>
    <xf numFmtId="0" fontId="9" fillId="0" borderId="0" xfId="1" applyFont="1" applyFill="1"/>
    <xf numFmtId="0" fontId="3" fillId="0" borderId="0" xfId="1" applyFont="1" applyFill="1"/>
    <xf numFmtId="0" fontId="3" fillId="0" borderId="30" xfId="1" applyFont="1" applyFill="1" applyBorder="1" applyAlignment="1">
      <alignment vertical="center"/>
    </xf>
    <xf numFmtId="0" fontId="8" fillId="0" borderId="0" xfId="1" applyFont="1"/>
    <xf numFmtId="0" fontId="8" fillId="0" borderId="0" xfId="1" applyFont="1" applyFill="1" applyAlignment="1">
      <alignment horizontal="left" vertical="center"/>
    </xf>
    <xf numFmtId="0" fontId="8" fillId="0" borderId="0" xfId="1" applyFont="1" applyFill="1"/>
    <xf numFmtId="0" fontId="27" fillId="0" borderId="0" xfId="1" applyFont="1" applyFill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/>
    <xf numFmtId="0" fontId="4" fillId="0" borderId="0" xfId="1" applyFont="1"/>
    <xf numFmtId="0" fontId="29" fillId="0" borderId="0" xfId="2" applyFont="1" applyFill="1" applyAlignment="1" applyProtection="1">
      <alignment horizontal="center" readingOrder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65" xfId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/>
    </xf>
    <xf numFmtId="0" fontId="8" fillId="3" borderId="67" xfId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/>
    </xf>
    <xf numFmtId="0" fontId="3" fillId="2" borderId="24" xfId="1" applyFont="1" applyFill="1" applyBorder="1"/>
    <xf numFmtId="0" fontId="3" fillId="0" borderId="0" xfId="1" applyFont="1" applyBorder="1"/>
    <xf numFmtId="0" fontId="28" fillId="0" borderId="0" xfId="1" applyFont="1" applyFill="1" applyBorder="1" applyAlignment="1">
      <alignment horizontal="left" vertical="center" wrapText="1" readingOrder="1"/>
    </xf>
    <xf numFmtId="0" fontId="28" fillId="0" borderId="0" xfId="1" applyFont="1" applyFill="1" applyBorder="1" applyAlignment="1">
      <alignment horizontal="left" vertical="center" readingOrder="1"/>
    </xf>
    <xf numFmtId="0" fontId="10" fillId="0" borderId="0" xfId="4" applyFont="1" applyAlignment="1"/>
    <xf numFmtId="0" fontId="39" fillId="0" borderId="0" xfId="4" applyFont="1" applyAlignment="1"/>
    <xf numFmtId="0" fontId="27" fillId="0" borderId="0" xfId="4" applyFont="1"/>
    <xf numFmtId="0" fontId="40" fillId="0" borderId="0" xfId="4" applyFont="1" applyAlignment="1"/>
    <xf numFmtId="0" fontId="41" fillId="0" borderId="0" xfId="4" applyFont="1" applyAlignment="1">
      <alignment horizontal="center"/>
    </xf>
    <xf numFmtId="0" fontId="39" fillId="0" borderId="0" xfId="4" applyFont="1" applyAlignment="1">
      <alignment horizontal="center"/>
    </xf>
    <xf numFmtId="0" fontId="27" fillId="0" borderId="0" xfId="4" applyFont="1" applyAlignment="1">
      <alignment horizontal="center"/>
    </xf>
    <xf numFmtId="0" fontId="39" fillId="0" borderId="0" xfId="4" applyFont="1"/>
    <xf numFmtId="0" fontId="41" fillId="0" borderId="0" xfId="4" applyFont="1" applyAlignment="1"/>
    <xf numFmtId="0" fontId="3" fillId="0" borderId="0" xfId="1" applyFont="1" applyAlignment="1">
      <alignment horizontal="left" vertical="center"/>
    </xf>
    <xf numFmtId="0" fontId="29" fillId="0" borderId="0" xfId="2" applyFont="1" applyAlignment="1" applyProtection="1">
      <alignment horizontal="center"/>
    </xf>
    <xf numFmtId="0" fontId="39" fillId="0" borderId="98" xfId="4" applyFont="1" applyFill="1" applyBorder="1" applyAlignment="1">
      <alignment vertical="center" wrapText="1"/>
    </xf>
    <xf numFmtId="0" fontId="39" fillId="0" borderId="59" xfId="4" applyFont="1" applyFill="1" applyBorder="1" applyAlignment="1">
      <alignment vertical="center" wrapText="1"/>
    </xf>
    <xf numFmtId="0" fontId="39" fillId="0" borderId="96" xfId="4" applyFont="1" applyFill="1" applyBorder="1" applyAlignment="1">
      <alignment vertical="center" wrapText="1"/>
    </xf>
    <xf numFmtId="0" fontId="43" fillId="0" borderId="0" xfId="4" applyFont="1" applyBorder="1" applyAlignment="1">
      <alignment horizontal="center"/>
    </xf>
    <xf numFmtId="0" fontId="27" fillId="0" borderId="9" xfId="5" applyFont="1" applyFill="1" applyBorder="1" applyAlignment="1">
      <alignment horizontal="center" vertical="center"/>
    </xf>
    <xf numFmtId="0" fontId="44" fillId="4" borderId="9" xfId="1" applyFont="1" applyFill="1" applyBorder="1" applyAlignment="1">
      <alignment horizontal="center" vertical="center" wrapText="1"/>
    </xf>
    <xf numFmtId="0" fontId="27" fillId="0" borderId="7" xfId="5" applyFont="1" applyFill="1" applyBorder="1" applyAlignment="1">
      <alignment horizontal="center" vertical="center"/>
    </xf>
    <xf numFmtId="0" fontId="27" fillId="0" borderId="0" xfId="4" applyFont="1" applyBorder="1" applyAlignment="1">
      <alignment horizontal="center"/>
    </xf>
    <xf numFmtId="0" fontId="27" fillId="0" borderId="6" xfId="4" applyFont="1" applyFill="1" applyBorder="1" applyAlignment="1">
      <alignment horizontal="center" vertical="center"/>
    </xf>
    <xf numFmtId="0" fontId="8" fillId="0" borderId="6" xfId="1" applyFont="1" applyBorder="1"/>
    <xf numFmtId="0" fontId="44" fillId="4" borderId="6" xfId="1" applyFont="1" applyFill="1" applyBorder="1" applyAlignment="1">
      <alignment horizontal="center" vertical="center" wrapText="1"/>
    </xf>
    <xf numFmtId="0" fontId="44" fillId="4" borderId="9" xfId="1" applyFont="1" applyFill="1" applyBorder="1" applyAlignment="1">
      <alignment vertical="center" wrapText="1"/>
    </xf>
    <xf numFmtId="0" fontId="44" fillId="4" borderId="7" xfId="1" applyFont="1" applyFill="1" applyBorder="1" applyAlignment="1">
      <alignment vertical="center" wrapText="1"/>
    </xf>
    <xf numFmtId="0" fontId="47" fillId="4" borderId="7" xfId="1" applyFont="1" applyFill="1" applyBorder="1" applyAlignment="1">
      <alignment vertical="top" wrapText="1"/>
    </xf>
    <xf numFmtId="0" fontId="44" fillId="4" borderId="7" xfId="1" applyFont="1" applyFill="1" applyBorder="1" applyAlignment="1">
      <alignment horizontal="center" vertical="center" wrapText="1"/>
    </xf>
    <xf numFmtId="0" fontId="44" fillId="4" borderId="58" xfId="1" applyFont="1" applyFill="1" applyBorder="1" applyAlignment="1">
      <alignment horizontal="center" vertical="center" wrapText="1"/>
    </xf>
    <xf numFmtId="0" fontId="44" fillId="4" borderId="97" xfId="1" applyFont="1" applyFill="1" applyBorder="1" applyAlignment="1">
      <alignment horizontal="center" vertical="center" wrapText="1"/>
    </xf>
    <xf numFmtId="0" fontId="44" fillId="4" borderId="0" xfId="1" applyFont="1" applyFill="1" applyBorder="1" applyAlignment="1">
      <alignment horizontal="center" vertical="center" wrapText="1"/>
    </xf>
    <xf numFmtId="0" fontId="48" fillId="4" borderId="0" xfId="1" applyFont="1" applyFill="1" applyBorder="1" applyAlignment="1">
      <alignment horizontal="center" vertical="center" wrapText="1"/>
    </xf>
    <xf numFmtId="0" fontId="1" fillId="0" borderId="0" xfId="1" applyBorder="1"/>
    <xf numFmtId="0" fontId="43" fillId="0" borderId="0" xfId="4" applyFont="1" applyBorder="1" applyAlignment="1"/>
    <xf numFmtId="0" fontId="41" fillId="0" borderId="0" xfId="4" applyFont="1" applyBorder="1" applyAlignment="1"/>
    <xf numFmtId="0" fontId="41" fillId="0" borderId="0" xfId="4" applyFont="1" applyBorder="1" applyAlignment="1">
      <alignment horizontal="center"/>
    </xf>
    <xf numFmtId="0" fontId="27" fillId="0" borderId="0" xfId="4" applyFont="1" applyBorder="1"/>
    <xf numFmtId="0" fontId="28" fillId="0" borderId="0" xfId="1" applyFont="1" applyFill="1" applyBorder="1" applyAlignment="1">
      <alignment horizontal="left" vertical="center" wrapText="1" readingOrder="1"/>
    </xf>
    <xf numFmtId="0" fontId="50" fillId="0" borderId="0" xfId="2" applyFont="1" applyFill="1" applyAlignment="1" applyProtection="1">
      <alignment horizontal="center" readingOrder="1"/>
    </xf>
    <xf numFmtId="0" fontId="3" fillId="0" borderId="12" xfId="1" applyFont="1" applyFill="1" applyBorder="1" applyAlignment="1">
      <alignment vertical="center"/>
    </xf>
    <xf numFmtId="0" fontId="3" fillId="0" borderId="13" xfId="1" applyFont="1" applyFill="1" applyBorder="1" applyAlignment="1">
      <alignment vertical="center"/>
    </xf>
    <xf numFmtId="0" fontId="3" fillId="0" borderId="15" xfId="1" applyFont="1" applyFill="1" applyBorder="1" applyAlignment="1">
      <alignment vertical="center"/>
    </xf>
    <xf numFmtId="0" fontId="3" fillId="0" borderId="16" xfId="1" applyFont="1" applyFill="1" applyBorder="1" applyAlignment="1">
      <alignment vertical="center"/>
    </xf>
    <xf numFmtId="0" fontId="3" fillId="0" borderId="18" xfId="1" applyFont="1" applyFill="1" applyBorder="1" applyAlignment="1">
      <alignment vertical="center"/>
    </xf>
    <xf numFmtId="0" fontId="8" fillId="0" borderId="15" xfId="1" applyFont="1" applyFill="1" applyBorder="1" applyAlignment="1">
      <alignment vertical="center"/>
    </xf>
    <xf numFmtId="0" fontId="8" fillId="0" borderId="18" xfId="1" applyFont="1" applyFill="1" applyBorder="1" applyAlignment="1">
      <alignment vertical="center"/>
    </xf>
    <xf numFmtId="0" fontId="40" fillId="0" borderId="18" xfId="1" applyFont="1" applyFill="1" applyBorder="1" applyAlignment="1">
      <alignment horizontal="center" vertical="center"/>
    </xf>
    <xf numFmtId="0" fontId="1" fillId="0" borderId="0" xfId="1" applyFont="1" applyFill="1"/>
    <xf numFmtId="0" fontId="49" fillId="0" borderId="0" xfId="1" applyFont="1" applyFill="1" applyAlignment="1">
      <alignment horizontal="center" readingOrder="1"/>
    </xf>
    <xf numFmtId="0" fontId="4" fillId="0" borderId="0" xfId="1" applyFont="1" applyFill="1" applyAlignment="1">
      <alignment vertical="center" wrapText="1"/>
    </xf>
    <xf numFmtId="0" fontId="4" fillId="0" borderId="1" xfId="1" applyFont="1" applyFill="1" applyBorder="1"/>
    <xf numFmtId="0" fontId="3" fillId="0" borderId="7" xfId="1" applyFont="1" applyFill="1" applyBorder="1"/>
    <xf numFmtId="0" fontId="3" fillId="0" borderId="12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2" xfId="1" applyFont="1" applyFill="1" applyBorder="1"/>
    <xf numFmtId="0" fontId="3" fillId="0" borderId="23" xfId="1" applyFont="1" applyFill="1" applyBorder="1" applyAlignment="1">
      <alignment horizontal="center" vertical="center"/>
    </xf>
    <xf numFmtId="0" fontId="3" fillId="0" borderId="24" xfId="1" applyFont="1" applyFill="1" applyBorder="1"/>
    <xf numFmtId="0" fontId="8" fillId="0" borderId="28" xfId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 wrapText="1"/>
    </xf>
    <xf numFmtId="0" fontId="3" fillId="0" borderId="28" xfId="1" applyFont="1" applyFill="1" applyBorder="1" applyAlignment="1">
      <alignment vertical="center" wrapText="1"/>
    </xf>
    <xf numFmtId="0" fontId="3" fillId="0" borderId="29" xfId="1" applyFont="1" applyFill="1" applyBorder="1" applyAlignment="1">
      <alignment horizontal="center" vertical="center" wrapText="1"/>
    </xf>
    <xf numFmtId="0" fontId="51" fillId="0" borderId="0" xfId="1" applyFont="1" applyFill="1" applyAlignment="1">
      <alignment horizontal="center"/>
    </xf>
    <xf numFmtId="0" fontId="3" fillId="0" borderId="30" xfId="1" applyFont="1" applyFill="1" applyBorder="1"/>
    <xf numFmtId="0" fontId="3" fillId="0" borderId="11" xfId="3" applyFont="1" applyFill="1" applyBorder="1" applyAlignment="1">
      <alignment horizontal="center" vertical="center"/>
    </xf>
    <xf numFmtId="0" fontId="52" fillId="0" borderId="0" xfId="1" applyFont="1" applyFill="1" applyAlignment="1">
      <alignment horizontal="center"/>
    </xf>
    <xf numFmtId="0" fontId="3" fillId="0" borderId="14" xfId="3" applyFont="1" applyFill="1" applyBorder="1" applyAlignment="1">
      <alignment horizontal="center" vertical="center"/>
    </xf>
    <xf numFmtId="0" fontId="3" fillId="0" borderId="15" xfId="1" applyFont="1" applyFill="1" applyBorder="1"/>
    <xf numFmtId="0" fontId="3" fillId="0" borderId="32" xfId="1" applyFont="1" applyFill="1" applyBorder="1" applyAlignment="1">
      <alignment vertical="center"/>
    </xf>
    <xf numFmtId="0" fontId="54" fillId="0" borderId="35" xfId="1" applyFont="1" applyFill="1" applyBorder="1" applyAlignment="1">
      <alignment horizontal="center" wrapText="1"/>
    </xf>
    <xf numFmtId="0" fontId="54" fillId="0" borderId="34" xfId="1" applyFont="1" applyFill="1" applyBorder="1" applyAlignment="1">
      <alignment vertical="center" wrapText="1"/>
    </xf>
    <xf numFmtId="0" fontId="55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 vertical="center"/>
    </xf>
    <xf numFmtId="0" fontId="54" fillId="0" borderId="15" xfId="1" applyFont="1" applyFill="1" applyBorder="1" applyAlignment="1">
      <alignment horizontal="center" wrapText="1"/>
    </xf>
    <xf numFmtId="0" fontId="54" fillId="0" borderId="37" xfId="1" applyFont="1" applyFill="1" applyBorder="1" applyAlignment="1">
      <alignment vertical="center" wrapText="1"/>
    </xf>
    <xf numFmtId="0" fontId="56" fillId="0" borderId="0" xfId="1" applyFont="1" applyFill="1" applyAlignment="1">
      <alignment horizontal="left"/>
    </xf>
    <xf numFmtId="0" fontId="57" fillId="0" borderId="15" xfId="1" applyFont="1" applyFill="1" applyBorder="1" applyAlignment="1">
      <alignment horizontal="center" vertical="top" wrapText="1"/>
    </xf>
    <xf numFmtId="0" fontId="3" fillId="0" borderId="21" xfId="1" applyFont="1" applyFill="1" applyBorder="1" applyAlignment="1">
      <alignment horizontal="center" vertical="center"/>
    </xf>
    <xf numFmtId="0" fontId="3" fillId="0" borderId="21" xfId="1" applyFont="1" applyFill="1" applyBorder="1"/>
    <xf numFmtId="0" fontId="41" fillId="0" borderId="9" xfId="1" applyFont="1" applyFill="1" applyBorder="1" applyAlignment="1">
      <alignment horizontal="center" vertical="center" wrapText="1"/>
    </xf>
    <xf numFmtId="0" fontId="41" fillId="0" borderId="7" xfId="1" applyFont="1" applyFill="1" applyBorder="1" applyAlignment="1">
      <alignment horizontal="center" vertical="center" wrapText="1"/>
    </xf>
    <xf numFmtId="0" fontId="41" fillId="0" borderId="37" xfId="1" applyFont="1" applyFill="1" applyBorder="1" applyAlignment="1">
      <alignment vertical="center" wrapText="1"/>
    </xf>
    <xf numFmtId="0" fontId="3" fillId="0" borderId="40" xfId="1" applyFont="1" applyFill="1" applyBorder="1"/>
    <xf numFmtId="0" fontId="27" fillId="0" borderId="37" xfId="1" applyFont="1" applyFill="1" applyBorder="1" applyAlignment="1">
      <alignment horizontal="center" vertical="center" wrapText="1"/>
    </xf>
    <xf numFmtId="0" fontId="27" fillId="0" borderId="15" xfId="1" applyFont="1" applyFill="1" applyBorder="1" applyAlignment="1">
      <alignment horizontal="center" vertical="center" wrapText="1"/>
    </xf>
    <xf numFmtId="0" fontId="1" fillId="0" borderId="21" xfId="1" applyFont="1" applyFill="1" applyBorder="1" applyAlignment="1">
      <alignment horizontal="center" vertical="center"/>
    </xf>
    <xf numFmtId="0" fontId="27" fillId="0" borderId="15" xfId="1" applyFont="1" applyFill="1" applyBorder="1" applyAlignment="1">
      <alignment vertical="center" wrapText="1"/>
    </xf>
    <xf numFmtId="0" fontId="27" fillId="0" borderId="42" xfId="1" applyFont="1" applyFill="1" applyBorder="1" applyAlignment="1">
      <alignment horizontal="center" vertical="center" wrapText="1"/>
    </xf>
    <xf numFmtId="0" fontId="41" fillId="0" borderId="6" xfId="1" applyFont="1" applyFill="1" applyBorder="1" applyAlignment="1">
      <alignment vertical="center"/>
    </xf>
    <xf numFmtId="0" fontId="41" fillId="0" borderId="9" xfId="1" applyFont="1" applyFill="1" applyBorder="1" applyAlignment="1">
      <alignment vertical="center"/>
    </xf>
    <xf numFmtId="0" fontId="41" fillId="0" borderId="7" xfId="1" applyFont="1" applyFill="1" applyBorder="1" applyAlignment="1">
      <alignment horizontal="center" vertical="center"/>
    </xf>
    <xf numFmtId="0" fontId="58" fillId="0" borderId="44" xfId="1" applyFont="1" applyFill="1" applyBorder="1" applyAlignment="1">
      <alignment horizontal="center" vertical="top" wrapText="1"/>
    </xf>
    <xf numFmtId="0" fontId="27" fillId="0" borderId="40" xfId="1" applyFont="1" applyFill="1" applyBorder="1" applyAlignment="1">
      <alignment horizontal="center" vertical="center" wrapText="1"/>
    </xf>
    <xf numFmtId="0" fontId="41" fillId="0" borderId="15" xfId="1" applyFont="1" applyFill="1" applyBorder="1" applyAlignment="1">
      <alignment vertical="center" wrapText="1"/>
    </xf>
    <xf numFmtId="0" fontId="3" fillId="0" borderId="45" xfId="1" applyFont="1" applyFill="1" applyBorder="1" applyAlignment="1">
      <alignment vertical="center"/>
    </xf>
    <xf numFmtId="0" fontId="3" fillId="0" borderId="46" xfId="1" applyFont="1" applyFill="1" applyBorder="1" applyAlignment="1">
      <alignment vertical="center"/>
    </xf>
    <xf numFmtId="0" fontId="3" fillId="0" borderId="47" xfId="1" applyFont="1" applyFill="1" applyBorder="1" applyAlignment="1">
      <alignment horizontal="center" vertical="center"/>
    </xf>
    <xf numFmtId="0" fontId="3" fillId="0" borderId="48" xfId="1" applyFont="1" applyFill="1" applyBorder="1" applyAlignment="1">
      <alignment vertical="center"/>
    </xf>
    <xf numFmtId="0" fontId="3" fillId="0" borderId="49" xfId="1" applyFont="1" applyFill="1" applyBorder="1" applyAlignment="1">
      <alignment vertical="center"/>
    </xf>
    <xf numFmtId="0" fontId="27" fillId="0" borderId="50" xfId="1" applyFont="1" applyFill="1" applyBorder="1" applyAlignment="1">
      <alignment horizontal="center" vertical="center" wrapText="1"/>
    </xf>
    <xf numFmtId="0" fontId="3" fillId="0" borderId="51" xfId="1" applyFont="1" applyFill="1" applyBorder="1" applyAlignment="1">
      <alignment vertical="center"/>
    </xf>
    <xf numFmtId="0" fontId="3" fillId="0" borderId="52" xfId="1" applyFont="1" applyFill="1" applyBorder="1" applyAlignment="1">
      <alignment vertical="center"/>
    </xf>
    <xf numFmtId="0" fontId="3" fillId="0" borderId="53" xfId="1" applyFont="1" applyFill="1" applyBorder="1" applyAlignment="1">
      <alignment vertical="center"/>
    </xf>
    <xf numFmtId="0" fontId="3" fillId="0" borderId="54" xfId="1" applyFont="1" applyFill="1" applyBorder="1" applyAlignment="1">
      <alignment vertical="center"/>
    </xf>
    <xf numFmtId="0" fontId="27" fillId="0" borderId="44" xfId="1" applyFont="1" applyFill="1" applyBorder="1" applyAlignment="1">
      <alignment horizontal="center" vertical="center" wrapText="1"/>
    </xf>
    <xf numFmtId="0" fontId="27" fillId="0" borderId="55" xfId="1" applyFont="1" applyFill="1" applyBorder="1" applyAlignment="1">
      <alignment horizontal="center" vertical="center" wrapText="1"/>
    </xf>
    <xf numFmtId="0" fontId="3" fillId="0" borderId="56" xfId="1" applyFont="1" applyFill="1" applyBorder="1" applyAlignment="1">
      <alignment vertical="center"/>
    </xf>
    <xf numFmtId="0" fontId="41" fillId="0" borderId="59" xfId="1" applyFont="1" applyFill="1" applyBorder="1" applyAlignment="1">
      <alignment horizontal="center" vertical="center" wrapText="1"/>
    </xf>
    <xf numFmtId="0" fontId="41" fillId="0" borderId="58" xfId="1" applyFont="1" applyFill="1" applyBorder="1" applyAlignment="1">
      <alignment horizontal="center" vertical="center" wrapText="1"/>
    </xf>
    <xf numFmtId="0" fontId="3" fillId="0" borderId="60" xfId="1" applyFont="1" applyFill="1" applyBorder="1" applyAlignment="1">
      <alignment vertical="center"/>
    </xf>
    <xf numFmtId="0" fontId="3" fillId="0" borderId="61" xfId="1" applyFont="1" applyFill="1" applyBorder="1" applyAlignment="1">
      <alignment vertical="center"/>
    </xf>
    <xf numFmtId="0" fontId="3" fillId="0" borderId="62" xfId="1" applyFont="1" applyFill="1" applyBorder="1" applyAlignment="1">
      <alignment horizontal="center" vertical="center"/>
    </xf>
    <xf numFmtId="0" fontId="3" fillId="0" borderId="63" xfId="1" applyFont="1" applyFill="1" applyBorder="1" applyAlignment="1">
      <alignment vertical="center"/>
    </xf>
    <xf numFmtId="0" fontId="3" fillId="0" borderId="64" xfId="1" applyFont="1" applyFill="1" applyBorder="1" applyAlignment="1">
      <alignment vertical="center"/>
    </xf>
    <xf numFmtId="0" fontId="3" fillId="0" borderId="15" xfId="1" applyFont="1" applyFill="1" applyBorder="1" applyAlignment="1">
      <alignment horizontal="left" vertical="center"/>
    </xf>
    <xf numFmtId="0" fontId="3" fillId="0" borderId="0" xfId="1" applyFont="1" applyFill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0" fontId="37" fillId="0" borderId="0" xfId="1" applyFont="1" applyFill="1"/>
    <xf numFmtId="0" fontId="37" fillId="0" borderId="0" xfId="1" applyFont="1" applyFill="1" applyAlignment="1">
      <alignment horizontal="center" vertical="center" wrapText="1"/>
    </xf>
    <xf numFmtId="0" fontId="37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8" fillId="0" borderId="24" xfId="1" applyFont="1" applyFill="1" applyBorder="1" applyAlignment="1">
      <alignment vertical="center"/>
    </xf>
    <xf numFmtId="0" fontId="60" fillId="0" borderId="0" xfId="1" applyFont="1" applyFill="1"/>
    <xf numFmtId="0" fontId="3" fillId="0" borderId="10" xfId="1" applyFont="1" applyFill="1" applyBorder="1" applyAlignment="1">
      <alignment vertical="center"/>
    </xf>
    <xf numFmtId="0" fontId="61" fillId="0" borderId="18" xfId="1" applyFont="1" applyFill="1" applyBorder="1"/>
    <xf numFmtId="0" fontId="61" fillId="0" borderId="18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 wrapText="1"/>
    </xf>
    <xf numFmtId="0" fontId="11" fillId="0" borderId="0" xfId="1" applyFont="1" applyFill="1" applyAlignment="1"/>
    <xf numFmtId="0" fontId="3" fillId="0" borderId="68" xfId="1" applyFont="1" applyFill="1" applyBorder="1" applyAlignment="1">
      <alignment vertical="center"/>
    </xf>
    <xf numFmtId="0" fontId="33" fillId="0" borderId="35" xfId="1" applyFont="1" applyFill="1" applyBorder="1" applyAlignment="1">
      <alignment wrapText="1"/>
    </xf>
    <xf numFmtId="0" fontId="3" fillId="0" borderId="70" xfId="1" applyFont="1" applyFill="1" applyBorder="1"/>
    <xf numFmtId="0" fontId="15" fillId="0" borderId="15" xfId="1" applyFont="1" applyFill="1" applyBorder="1" applyAlignment="1">
      <alignment horizontal="center" vertical="top" wrapText="1"/>
    </xf>
    <xf numFmtId="0" fontId="3" fillId="0" borderId="16" xfId="1" applyFont="1" applyFill="1" applyBorder="1"/>
    <xf numFmtId="0" fontId="14" fillId="0" borderId="78" xfId="1" applyFont="1" applyFill="1" applyBorder="1" applyAlignment="1">
      <alignment vertical="center"/>
    </xf>
    <xf numFmtId="0" fontId="30" fillId="0" borderId="0" xfId="1" applyFont="1" applyFill="1"/>
    <xf numFmtId="0" fontId="14" fillId="0" borderId="9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15" fillId="0" borderId="37" xfId="1" applyFont="1" applyFill="1" applyBorder="1" applyAlignment="1">
      <alignment horizontal="center" vertical="center" wrapText="1"/>
    </xf>
    <xf numFmtId="0" fontId="15" fillId="0" borderId="50" xfId="1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horizontal="center" vertical="center" wrapText="1"/>
    </xf>
    <xf numFmtId="0" fontId="15" fillId="0" borderId="16" xfId="1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vertical="center" wrapText="1"/>
    </xf>
    <xf numFmtId="0" fontId="1" fillId="0" borderId="15" xfId="1" applyFill="1" applyBorder="1"/>
    <xf numFmtId="0" fontId="18" fillId="0" borderId="15" xfId="1" applyFont="1" applyFill="1" applyBorder="1" applyAlignment="1">
      <alignment horizontal="center" vertical="top" wrapText="1"/>
    </xf>
    <xf numFmtId="0" fontId="15" fillId="0" borderId="42" xfId="1" applyFont="1" applyFill="1" applyBorder="1" applyAlignment="1">
      <alignment horizontal="center" vertical="center" wrapText="1"/>
    </xf>
    <xf numFmtId="0" fontId="15" fillId="0" borderId="91" xfId="1" applyFont="1" applyFill="1" applyBorder="1" applyAlignment="1">
      <alignment horizontal="center" vertical="center" wrapText="1"/>
    </xf>
    <xf numFmtId="0" fontId="14" fillId="0" borderId="44" xfId="1" applyFont="1" applyFill="1" applyBorder="1" applyAlignment="1">
      <alignment horizontal="center" vertical="top" wrapText="1"/>
    </xf>
    <xf numFmtId="0" fontId="3" fillId="0" borderId="55" xfId="1" applyFont="1" applyFill="1" applyBorder="1"/>
    <xf numFmtId="0" fontId="16" fillId="0" borderId="93" xfId="1" applyFont="1" applyFill="1" applyBorder="1" applyAlignment="1">
      <alignment horizontal="center" vertical="center" wrapText="1"/>
    </xf>
    <xf numFmtId="0" fontId="16" fillId="0" borderId="40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vertical="center" wrapText="1"/>
    </xf>
    <xf numFmtId="0" fontId="3" fillId="0" borderId="9" xfId="1" applyFont="1" applyFill="1" applyBorder="1"/>
    <xf numFmtId="0" fontId="3" fillId="0" borderId="0" xfId="1" applyFont="1" applyFill="1" applyAlignment="1">
      <alignment vertical="center"/>
    </xf>
    <xf numFmtId="0" fontId="36" fillId="0" borderId="37" xfId="1" applyFont="1" applyFill="1" applyBorder="1" applyAlignment="1">
      <alignment horizontal="center" vertical="center" wrapText="1"/>
    </xf>
    <xf numFmtId="0" fontId="16" fillId="0" borderId="50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91" xfId="1" applyFont="1" applyFill="1" applyBorder="1" applyAlignment="1">
      <alignment horizontal="center" vertical="center" wrapText="1"/>
    </xf>
    <xf numFmtId="0" fontId="22" fillId="0" borderId="59" xfId="1" applyFont="1" applyFill="1" applyBorder="1" applyAlignment="1">
      <alignment horizontal="center" vertical="center" wrapText="1"/>
    </xf>
    <xf numFmtId="0" fontId="22" fillId="0" borderId="96" xfId="1" applyFont="1" applyFill="1" applyBorder="1" applyAlignment="1">
      <alignment horizontal="center" vertical="center" wrapText="1"/>
    </xf>
    <xf numFmtId="0" fontId="19" fillId="0" borderId="0" xfId="1" applyFont="1" applyFill="1" applyAlignment="1">
      <alignment vertical="center" wrapText="1"/>
    </xf>
    <xf numFmtId="0" fontId="17" fillId="0" borderId="58" xfId="1" applyFont="1" applyFill="1" applyBorder="1" applyAlignment="1">
      <alignment horizontal="center" vertical="center" wrapText="1"/>
    </xf>
    <xf numFmtId="0" fontId="17" fillId="0" borderId="97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9" fillId="0" borderId="0" xfId="1" applyFont="1" applyFill="1" applyAlignment="1">
      <alignment horizontal="center" vertical="center" wrapText="1"/>
    </xf>
    <xf numFmtId="0" fontId="23" fillId="0" borderId="0" xfId="1" applyFont="1" applyFill="1"/>
    <xf numFmtId="0" fontId="23" fillId="0" borderId="0" xfId="1" applyFont="1" applyFill="1" applyAlignment="1">
      <alignment horizontal="center" vertical="center"/>
    </xf>
    <xf numFmtId="0" fontId="23" fillId="0" borderId="0" xfId="1" applyFont="1" applyFill="1" applyAlignment="1">
      <alignment horizontal="center" vertical="center" wrapText="1"/>
    </xf>
    <xf numFmtId="0" fontId="8" fillId="0" borderId="23" xfId="3" applyFont="1" applyFill="1" applyBorder="1" applyAlignment="1">
      <alignment horizontal="center" vertical="center"/>
    </xf>
    <xf numFmtId="0" fontId="24" fillId="0" borderId="24" xfId="1" applyFont="1" applyFill="1" applyBorder="1" applyAlignment="1">
      <alignment vertical="center"/>
    </xf>
    <xf numFmtId="0" fontId="7" fillId="0" borderId="24" xfId="1" applyFont="1" applyFill="1" applyBorder="1" applyAlignment="1">
      <alignment vertical="center"/>
    </xf>
    <xf numFmtId="0" fontId="1" fillId="0" borderId="24" xfId="1" applyFill="1" applyBorder="1"/>
    <xf numFmtId="0" fontId="7" fillId="0" borderId="25" xfId="1" applyFont="1" applyFill="1" applyBorder="1" applyAlignment="1">
      <alignment vertical="center"/>
    </xf>
    <xf numFmtId="0" fontId="37" fillId="0" borderId="0" xfId="1" applyFont="1" applyFill="1" applyBorder="1" applyAlignment="1">
      <alignment horizontal="left"/>
    </xf>
    <xf numFmtId="0" fontId="7" fillId="0" borderId="0" xfId="1" applyFont="1" applyFill="1" applyAlignment="1">
      <alignment vertical="center"/>
    </xf>
    <xf numFmtId="0" fontId="25" fillId="0" borderId="0" xfId="1" applyFont="1" applyFill="1" applyAlignment="1">
      <alignment horizontal="center" wrapText="1"/>
    </xf>
    <xf numFmtId="0" fontId="26" fillId="0" borderId="0" xfId="1" applyFont="1" applyFill="1"/>
    <xf numFmtId="0" fontId="8" fillId="0" borderId="0" xfId="1" applyFont="1" applyFill="1" applyBorder="1" applyAlignment="1">
      <alignment horizontal="left" vertical="center" wrapText="1" readingOrder="1"/>
    </xf>
    <xf numFmtId="0" fontId="3" fillId="0" borderId="15" xfId="1" applyFont="1" applyFill="1" applyBorder="1" applyAlignment="1">
      <alignment horizontal="left" vertical="center"/>
    </xf>
    <xf numFmtId="0" fontId="8" fillId="0" borderId="57" xfId="1" applyFont="1" applyFill="1" applyBorder="1" applyAlignment="1">
      <alignment horizontal="center" vertical="center" wrapText="1"/>
    </xf>
    <xf numFmtId="0" fontId="8" fillId="0" borderId="58" xfId="1" applyFont="1" applyFill="1" applyBorder="1" applyAlignment="1">
      <alignment horizontal="center" vertical="center" wrapText="1"/>
    </xf>
    <xf numFmtId="0" fontId="41" fillId="0" borderId="41" xfId="1" applyFont="1" applyFill="1" applyBorder="1" applyAlignment="1">
      <alignment horizontal="center" vertical="center" wrapText="1"/>
    </xf>
    <xf numFmtId="0" fontId="41" fillId="0" borderId="42" xfId="1" applyFont="1" applyFill="1" applyBorder="1" applyAlignment="1">
      <alignment horizontal="center" vertical="center" wrapText="1"/>
    </xf>
    <xf numFmtId="0" fontId="27" fillId="0" borderId="36" xfId="1" applyFont="1" applyFill="1" applyBorder="1" applyAlignment="1">
      <alignment horizontal="center" vertical="center" wrapText="1"/>
    </xf>
    <xf numFmtId="0" fontId="27" fillId="0" borderId="37" xfId="1" applyFont="1" applyFill="1" applyBorder="1" applyAlignment="1">
      <alignment horizontal="center" vertical="center" wrapText="1"/>
    </xf>
    <xf numFmtId="0" fontId="27" fillId="0" borderId="43" xfId="1" applyFont="1" applyFill="1" applyBorder="1" applyAlignment="1">
      <alignment horizontal="center" vertical="center" wrapText="1"/>
    </xf>
    <xf numFmtId="0" fontId="27" fillId="0" borderId="44" xfId="1" applyFont="1" applyFill="1" applyBorder="1" applyAlignment="1">
      <alignment horizontal="center" vertical="center" wrapText="1"/>
    </xf>
    <xf numFmtId="0" fontId="57" fillId="0" borderId="38" xfId="1" applyFont="1" applyFill="1" applyBorder="1" applyAlignment="1">
      <alignment horizontal="center" vertical="top" wrapText="1"/>
    </xf>
    <xf numFmtId="0" fontId="57" fillId="0" borderId="15" xfId="1" applyFont="1" applyFill="1" applyBorder="1" applyAlignment="1">
      <alignment horizontal="center" vertical="top" wrapText="1"/>
    </xf>
    <xf numFmtId="0" fontId="27" fillId="0" borderId="41" xfId="1" applyFont="1" applyFill="1" applyBorder="1" applyAlignment="1">
      <alignment horizontal="center" vertical="center" wrapText="1"/>
    </xf>
    <xf numFmtId="0" fontId="27" fillId="0" borderId="42" xfId="1" applyFont="1" applyFill="1" applyBorder="1" applyAlignment="1">
      <alignment horizontal="center" vertical="center" wrapText="1"/>
    </xf>
    <xf numFmtId="0" fontId="58" fillId="0" borderId="43" xfId="1" applyFont="1" applyFill="1" applyBorder="1" applyAlignment="1">
      <alignment horizontal="center" vertical="top" wrapText="1"/>
    </xf>
    <xf numFmtId="0" fontId="58" fillId="0" borderId="44" xfId="1" applyFont="1" applyFill="1" applyBorder="1" applyAlignment="1">
      <alignment horizontal="center" vertical="top" wrapText="1"/>
    </xf>
    <xf numFmtId="0" fontId="27" fillId="0" borderId="38" xfId="1" applyFont="1" applyFill="1" applyBorder="1" applyAlignment="1">
      <alignment horizontal="center" vertical="center" wrapText="1"/>
    </xf>
    <xf numFmtId="0" fontId="27" fillId="0" borderId="15" xfId="1" applyFont="1" applyFill="1" applyBorder="1" applyAlignment="1">
      <alignment horizontal="center" vertical="center" wrapText="1"/>
    </xf>
    <xf numFmtId="0" fontId="41" fillId="0" borderId="33" xfId="1" applyFont="1" applyFill="1" applyBorder="1" applyAlignment="1">
      <alignment horizontal="center" vertical="center" wrapText="1"/>
    </xf>
    <xf numFmtId="0" fontId="41" fillId="0" borderId="34" xfId="1" applyFont="1" applyFill="1" applyBorder="1" applyAlignment="1">
      <alignment horizontal="center" vertical="center" wrapText="1"/>
    </xf>
    <xf numFmtId="0" fontId="41" fillId="0" borderId="39" xfId="1" applyFont="1" applyFill="1" applyBorder="1" applyAlignment="1">
      <alignment horizontal="center" vertical="center" wrapText="1"/>
    </xf>
    <xf numFmtId="0" fontId="41" fillId="0" borderId="6" xfId="1" applyFont="1" applyFill="1" applyBorder="1" applyAlignment="1">
      <alignment horizontal="center" vertical="center" wrapText="1"/>
    </xf>
    <xf numFmtId="0" fontId="41" fillId="0" borderId="9" xfId="1" applyFont="1" applyFill="1" applyBorder="1" applyAlignment="1">
      <alignment horizontal="center" vertical="center" wrapText="1"/>
    </xf>
    <xf numFmtId="0" fontId="41" fillId="0" borderId="36" xfId="1" applyFont="1" applyFill="1" applyBorder="1" applyAlignment="1">
      <alignment horizontal="center" vertical="center" wrapText="1"/>
    </xf>
    <xf numFmtId="0" fontId="41" fillId="0" borderId="37" xfId="1" applyFont="1" applyFill="1" applyBorder="1" applyAlignment="1">
      <alignment horizontal="center" vertical="center" wrapText="1"/>
    </xf>
    <xf numFmtId="0" fontId="53" fillId="0" borderId="33" xfId="1" applyFont="1" applyFill="1" applyBorder="1" applyAlignment="1">
      <alignment horizontal="center" wrapText="1"/>
    </xf>
    <xf numFmtId="0" fontId="53" fillId="0" borderId="34" xfId="1" applyFont="1" applyFill="1" applyBorder="1" applyAlignment="1">
      <alignment horizontal="center" wrapText="1"/>
    </xf>
    <xf numFmtId="0" fontId="3" fillId="0" borderId="12" xfId="1" applyFont="1" applyFill="1" applyBorder="1" applyAlignment="1">
      <alignment horizontal="left" vertical="center"/>
    </xf>
    <xf numFmtId="0" fontId="53" fillId="0" borderId="36" xfId="1" applyFont="1" applyFill="1" applyBorder="1" applyAlignment="1">
      <alignment horizontal="center" wrapText="1"/>
    </xf>
    <xf numFmtId="0" fontId="53" fillId="0" borderId="37" xfId="1" applyFont="1" applyFill="1" applyBorder="1" applyAlignment="1">
      <alignment horizont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52" fillId="0" borderId="30" xfId="1" applyFont="1" applyFill="1" applyBorder="1" applyAlignment="1">
      <alignment horizontal="center"/>
    </xf>
    <xf numFmtId="0" fontId="51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 vertical="center" wrapText="1"/>
    </xf>
    <xf numFmtId="0" fontId="19" fillId="0" borderId="57" xfId="1" applyFont="1" applyFill="1" applyBorder="1" applyAlignment="1">
      <alignment horizontal="center" vertical="center" wrapText="1"/>
    </xf>
    <xf numFmtId="0" fontId="19" fillId="0" borderId="58" xfId="1" applyFont="1" applyFill="1" applyBorder="1" applyAlignment="1">
      <alignment horizontal="center" vertical="center" wrapText="1"/>
    </xf>
    <xf numFmtId="0" fontId="14" fillId="0" borderId="43" xfId="1" applyFont="1" applyFill="1" applyBorder="1" applyAlignment="1">
      <alignment horizontal="center" vertical="top" wrapText="1"/>
    </xf>
    <xf numFmtId="0" fontId="14" fillId="0" borderId="44" xfId="1" applyFont="1" applyFill="1" applyBorder="1" applyAlignment="1">
      <alignment horizontal="center" vertical="top" wrapText="1"/>
    </xf>
    <xf numFmtId="0" fontId="16" fillId="0" borderId="81" xfId="1" applyFont="1" applyFill="1" applyBorder="1" applyAlignment="1">
      <alignment horizontal="center" vertical="center" wrapText="1"/>
    </xf>
    <xf numFmtId="0" fontId="16" fillId="0" borderId="82" xfId="1" applyFont="1" applyFill="1" applyBorder="1" applyAlignment="1">
      <alignment horizontal="center" vertical="center" wrapText="1"/>
    </xf>
    <xf numFmtId="0" fontId="16" fillId="0" borderId="92" xfId="1" applyFont="1" applyFill="1" applyBorder="1" applyAlignment="1">
      <alignment horizontal="center" vertical="center" wrapText="1"/>
    </xf>
    <xf numFmtId="0" fontId="17" fillId="0" borderId="81" xfId="1" applyFont="1" applyFill="1" applyBorder="1" applyAlignment="1">
      <alignment horizontal="center" vertical="center" wrapText="1"/>
    </xf>
    <xf numFmtId="0" fontId="17" fillId="0" borderId="82" xfId="1" applyFont="1" applyFill="1" applyBorder="1" applyAlignment="1">
      <alignment horizontal="center" vertical="center" wrapText="1"/>
    </xf>
    <xf numFmtId="0" fontId="17" fillId="0" borderId="92" xfId="1" applyFont="1" applyFill="1" applyBorder="1" applyAlignment="1">
      <alignment horizontal="center" vertical="center" wrapText="1"/>
    </xf>
    <xf numFmtId="0" fontId="16" fillId="0" borderId="84" xfId="1" applyFont="1" applyFill="1" applyBorder="1" applyAlignment="1">
      <alignment horizontal="center" vertical="center" wrapText="1"/>
    </xf>
    <xf numFmtId="0" fontId="16" fillId="0" borderId="85" xfId="1" applyFont="1" applyFill="1" applyBorder="1" applyAlignment="1">
      <alignment horizontal="center" vertical="center" wrapText="1"/>
    </xf>
    <xf numFmtId="0" fontId="16" fillId="0" borderId="86" xfId="1" applyFont="1" applyFill="1" applyBorder="1" applyAlignment="1">
      <alignment horizontal="center" vertical="center" wrapText="1"/>
    </xf>
    <xf numFmtId="0" fontId="16" fillId="0" borderId="94" xfId="1" applyFont="1" applyFill="1" applyBorder="1" applyAlignment="1">
      <alignment horizontal="center" vertical="center" wrapText="1"/>
    </xf>
    <xf numFmtId="0" fontId="16" fillId="0" borderId="30" xfId="1" applyFont="1" applyFill="1" applyBorder="1" applyAlignment="1">
      <alignment horizontal="center" vertical="center" wrapText="1"/>
    </xf>
    <xf numFmtId="0" fontId="16" fillId="0" borderId="95" xfId="1" applyFont="1" applyFill="1" applyBorder="1" applyAlignment="1">
      <alignment horizontal="center" vertical="center" wrapText="1"/>
    </xf>
    <xf numFmtId="0" fontId="15" fillId="0" borderId="38" xfId="1" applyFont="1" applyFill="1" applyBorder="1" applyAlignment="1">
      <alignment horizontal="center" vertical="top" wrapText="1"/>
    </xf>
    <xf numFmtId="0" fontId="15" fillId="0" borderId="15" xfId="1" applyFont="1" applyFill="1" applyBorder="1" applyAlignment="1">
      <alignment horizontal="center" vertical="top" wrapText="1"/>
    </xf>
    <xf numFmtId="0" fontId="15" fillId="0" borderId="87" xfId="1" applyFont="1" applyFill="1" applyBorder="1" applyAlignment="1">
      <alignment horizontal="center" vertical="center" wrapText="1"/>
    </xf>
    <xf numFmtId="0" fontId="15" fillId="0" borderId="56" xfId="1" applyFont="1" applyFill="1" applyBorder="1" applyAlignment="1">
      <alignment horizontal="center" vertical="center" wrapText="1"/>
    </xf>
    <xf numFmtId="0" fontId="15" fillId="0" borderId="52" xfId="1" applyFont="1" applyFill="1" applyBorder="1" applyAlignment="1">
      <alignment horizontal="center" vertical="center" wrapText="1"/>
    </xf>
    <xf numFmtId="0" fontId="18" fillId="0" borderId="38" xfId="1" applyFont="1" applyFill="1" applyBorder="1" applyAlignment="1">
      <alignment horizontal="center" vertical="top" wrapText="1"/>
    </xf>
    <xf numFmtId="0" fontId="18" fillId="0" borderId="15" xfId="1" applyFont="1" applyFill="1" applyBorder="1" applyAlignment="1">
      <alignment horizontal="center" vertical="top" wrapText="1"/>
    </xf>
    <xf numFmtId="0" fontId="15" fillId="0" borderId="88" xfId="1" applyFont="1" applyFill="1" applyBorder="1" applyAlignment="1">
      <alignment horizontal="center" vertical="center" wrapText="1"/>
    </xf>
    <xf numFmtId="0" fontId="15" fillId="0" borderId="89" xfId="1" applyFont="1" applyFill="1" applyBorder="1" applyAlignment="1">
      <alignment horizontal="center" vertical="center" wrapText="1"/>
    </xf>
    <xf numFmtId="0" fontId="15" fillId="0" borderId="90" xfId="1" applyFont="1" applyFill="1" applyBorder="1" applyAlignment="1">
      <alignment horizontal="center" vertical="center" wrapText="1"/>
    </xf>
    <xf numFmtId="0" fontId="14" fillId="0" borderId="81" xfId="1" applyFont="1" applyFill="1" applyBorder="1" applyAlignment="1">
      <alignment horizontal="center" vertical="center"/>
    </xf>
    <xf numFmtId="0" fontId="14" fillId="0" borderId="82" xfId="1" applyFont="1" applyFill="1" applyBorder="1" applyAlignment="1">
      <alignment horizontal="center" vertical="center"/>
    </xf>
    <xf numFmtId="0" fontId="14" fillId="0" borderId="83" xfId="1" applyFont="1" applyFill="1" applyBorder="1" applyAlignment="1">
      <alignment horizontal="center" vertical="center"/>
    </xf>
    <xf numFmtId="0" fontId="14" fillId="0" borderId="81" xfId="1" applyFont="1" applyFill="1" applyBorder="1" applyAlignment="1">
      <alignment horizontal="center" vertical="center" wrapText="1"/>
    </xf>
    <xf numFmtId="0" fontId="14" fillId="0" borderId="82" xfId="1" applyFont="1" applyFill="1" applyBorder="1" applyAlignment="1">
      <alignment horizontal="center" vertical="center" wrapText="1"/>
    </xf>
    <xf numFmtId="0" fontId="14" fillId="0" borderId="83" xfId="1" applyFont="1" applyFill="1" applyBorder="1" applyAlignment="1">
      <alignment horizontal="center" vertical="center" wrapText="1"/>
    </xf>
    <xf numFmtId="0" fontId="15" fillId="0" borderId="84" xfId="1" applyFont="1" applyFill="1" applyBorder="1" applyAlignment="1">
      <alignment horizontal="center" vertical="center" wrapText="1"/>
    </xf>
    <xf numFmtId="0" fontId="15" fillId="0" borderId="85" xfId="1" applyFont="1" applyFill="1" applyBorder="1" applyAlignment="1">
      <alignment horizontal="center" vertical="center" wrapText="1"/>
    </xf>
    <xf numFmtId="0" fontId="15" fillId="0" borderId="86" xfId="1" applyFont="1" applyFill="1" applyBorder="1" applyAlignment="1">
      <alignment horizontal="center" vertical="center" wrapText="1"/>
    </xf>
    <xf numFmtId="0" fontId="31" fillId="0" borderId="31" xfId="1" applyFont="1" applyFill="1" applyBorder="1" applyAlignment="1">
      <alignment horizontal="center" wrapText="1"/>
    </xf>
    <xf numFmtId="0" fontId="31" fillId="0" borderId="0" xfId="1" applyFont="1" applyFill="1" applyBorder="1" applyAlignment="1">
      <alignment horizontal="center" wrapText="1"/>
    </xf>
    <xf numFmtId="0" fontId="32" fillId="0" borderId="69" xfId="1" applyFont="1" applyFill="1" applyBorder="1" applyAlignment="1">
      <alignment horizontal="center" vertical="center" wrapText="1"/>
    </xf>
    <xf numFmtId="0" fontId="32" fillId="0" borderId="35" xfId="1" applyFont="1" applyFill="1" applyBorder="1" applyAlignment="1">
      <alignment horizontal="center" vertical="center" wrapText="1"/>
    </xf>
    <xf numFmtId="0" fontId="34" fillId="0" borderId="71" xfId="1" applyFont="1" applyFill="1" applyBorder="1" applyAlignment="1">
      <alignment horizontal="center"/>
    </xf>
    <xf numFmtId="0" fontId="34" fillId="0" borderId="72" xfId="1" applyFont="1" applyFill="1" applyBorder="1" applyAlignment="1">
      <alignment horizontal="center"/>
    </xf>
    <xf numFmtId="0" fontId="14" fillId="0" borderId="73" xfId="1" applyFont="1" applyFill="1" applyBorder="1" applyAlignment="1">
      <alignment horizontal="center" vertical="center" wrapText="1"/>
    </xf>
    <xf numFmtId="0" fontId="14" fillId="0" borderId="74" xfId="1" applyFont="1" applyFill="1" applyBorder="1" applyAlignment="1">
      <alignment horizontal="center" vertical="center" wrapText="1"/>
    </xf>
    <xf numFmtId="0" fontId="14" fillId="0" borderId="75" xfId="1" applyFont="1" applyFill="1" applyBorder="1" applyAlignment="1">
      <alignment horizontal="center" vertical="center" wrapText="1"/>
    </xf>
    <xf numFmtId="0" fontId="14" fillId="0" borderId="79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80" xfId="1" applyFont="1" applyFill="1" applyBorder="1" applyAlignment="1">
      <alignment horizontal="center" vertical="center" wrapText="1"/>
    </xf>
    <xf numFmtId="0" fontId="14" fillId="0" borderId="76" xfId="1" applyFont="1" applyFill="1" applyBorder="1" applyAlignment="1">
      <alignment horizontal="center" vertical="center"/>
    </xf>
    <xf numFmtId="0" fontId="14" fillId="0" borderId="77" xfId="1" applyFont="1" applyFill="1" applyBorder="1" applyAlignment="1">
      <alignment horizontal="center" vertical="center"/>
    </xf>
    <xf numFmtId="0" fontId="8" fillId="3" borderId="20" xfId="1" applyFont="1" applyFill="1" applyBorder="1" applyAlignment="1">
      <alignment horizontal="center" vertical="center" wrapText="1"/>
    </xf>
    <xf numFmtId="0" fontId="8" fillId="3" borderId="66" xfId="1" applyFont="1" applyFill="1" applyBorder="1" applyAlignment="1">
      <alignment horizontal="center" vertical="center" wrapText="1"/>
    </xf>
    <xf numFmtId="0" fontId="8" fillId="3" borderId="19" xfId="1" applyFont="1" applyFill="1" applyBorder="1" applyAlignment="1">
      <alignment horizontal="center" vertical="center" wrapText="1"/>
    </xf>
    <xf numFmtId="0" fontId="8" fillId="3" borderId="22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44" fillId="4" borderId="6" xfId="1" applyFont="1" applyFill="1" applyBorder="1" applyAlignment="1">
      <alignment horizontal="center" vertical="center" wrapText="1"/>
    </xf>
    <xf numFmtId="0" fontId="44" fillId="4" borderId="57" xfId="1" applyFont="1" applyFill="1" applyBorder="1" applyAlignment="1">
      <alignment horizontal="center" vertical="center" wrapText="1"/>
    </xf>
    <xf numFmtId="0" fontId="44" fillId="4" borderId="0" xfId="1" applyFont="1" applyFill="1" applyBorder="1" applyAlignment="1">
      <alignment horizontal="center" vertical="center" wrapText="1"/>
    </xf>
    <xf numFmtId="0" fontId="39" fillId="0" borderId="0" xfId="4" applyFont="1" applyAlignment="1">
      <alignment horizontal="center"/>
    </xf>
    <xf numFmtId="0" fontId="42" fillId="0" borderId="0" xfId="4" applyFont="1" applyAlignment="1">
      <alignment horizontal="right"/>
    </xf>
    <xf numFmtId="0" fontId="41" fillId="0" borderId="0" xfId="4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27" fillId="0" borderId="6" xfId="4" applyFont="1" applyFill="1" applyBorder="1" applyAlignment="1">
      <alignment horizontal="center" vertical="center"/>
    </xf>
    <xf numFmtId="0" fontId="51" fillId="0" borderId="0" xfId="1" applyFont="1" applyFill="1" applyBorder="1" applyAlignment="1">
      <alignment horizontal="center"/>
    </xf>
    <xf numFmtId="0" fontId="8" fillId="0" borderId="33" xfId="1" applyFont="1" applyFill="1" applyBorder="1" applyAlignment="1">
      <alignment horizontal="center" vertical="center" wrapText="1"/>
    </xf>
    <xf numFmtId="0" fontId="8" fillId="0" borderId="34" xfId="1" applyFont="1" applyFill="1" applyBorder="1" applyAlignment="1">
      <alignment horizontal="center" vertical="center" wrapText="1"/>
    </xf>
    <xf numFmtId="0" fontId="8" fillId="0" borderId="34" xfId="1" applyFont="1" applyFill="1" applyBorder="1" applyAlignment="1">
      <alignment horizontal="center" vertical="center"/>
    </xf>
    <xf numFmtId="0" fontId="3" fillId="0" borderId="34" xfId="1" applyFont="1" applyFill="1" applyBorder="1" applyAlignment="1">
      <alignment horizontal="center" vertical="center" wrapText="1"/>
    </xf>
    <xf numFmtId="0" fontId="3" fillId="0" borderId="34" xfId="1" applyFont="1" applyFill="1" applyBorder="1" applyAlignment="1">
      <alignment vertical="center" wrapText="1"/>
    </xf>
    <xf numFmtId="0" fontId="3" fillId="0" borderId="39" xfId="1" applyFont="1" applyFill="1" applyBorder="1" applyAlignment="1">
      <alignment horizontal="center" vertical="center" wrapText="1"/>
    </xf>
    <xf numFmtId="0" fontId="3" fillId="0" borderId="99" xfId="3" applyFont="1" applyFill="1" applyBorder="1" applyAlignment="1">
      <alignment horizontal="center" vertical="center"/>
    </xf>
    <xf numFmtId="0" fontId="3" fillId="0" borderId="38" xfId="3" applyFont="1" applyFill="1" applyBorder="1" applyAlignment="1">
      <alignment horizontal="center" vertical="center"/>
    </xf>
    <xf numFmtId="0" fontId="1" fillId="0" borderId="93" xfId="1" applyFont="1" applyFill="1" applyBorder="1" applyAlignment="1">
      <alignment horizontal="left"/>
    </xf>
    <xf numFmtId="0" fontId="3" fillId="0" borderId="100" xfId="3" applyFont="1" applyFill="1" applyBorder="1" applyAlignment="1">
      <alignment horizontal="center" vertical="center"/>
    </xf>
    <xf numFmtId="0" fontId="3" fillId="0" borderId="101" xfId="1" applyFont="1" applyFill="1" applyBorder="1" applyAlignment="1">
      <alignment horizontal="center" vertical="center"/>
    </xf>
    <xf numFmtId="0" fontId="8" fillId="0" borderId="101" xfId="1" applyFont="1" applyFill="1" applyBorder="1" applyAlignment="1">
      <alignment horizontal="center" vertical="center"/>
    </xf>
    <xf numFmtId="0" fontId="8" fillId="0" borderId="101" xfId="1" applyFont="1" applyFill="1" applyBorder="1" applyAlignment="1">
      <alignment vertical="center"/>
    </xf>
    <xf numFmtId="0" fontId="1" fillId="0" borderId="101" xfId="1" applyFont="1" applyFill="1" applyBorder="1"/>
    <xf numFmtId="0" fontId="8" fillId="0" borderId="26" xfId="1" applyFont="1" applyFill="1" applyBorder="1" applyAlignment="1">
      <alignment vertical="center"/>
    </xf>
    <xf numFmtId="0" fontId="25" fillId="0" borderId="74" xfId="1" applyFont="1" applyFill="1" applyBorder="1" applyAlignment="1">
      <alignment wrapText="1"/>
    </xf>
    <xf numFmtId="0" fontId="3" fillId="0" borderId="74" xfId="1" applyFont="1" applyFill="1" applyBorder="1" applyAlignment="1">
      <alignment vertical="center"/>
    </xf>
    <xf numFmtId="0" fontId="8" fillId="0" borderId="0" xfId="1" applyFont="1" applyFill="1" applyBorder="1"/>
    <xf numFmtId="0" fontId="25" fillId="0" borderId="0" xfId="1" applyFont="1" applyFill="1" applyBorder="1" applyAlignment="1">
      <alignment wrapText="1"/>
    </xf>
    <xf numFmtId="0" fontId="1" fillId="0" borderId="0" xfId="1" applyFont="1" applyFill="1" applyBorder="1"/>
    <xf numFmtId="0" fontId="8" fillId="5" borderId="3" xfId="1" applyFont="1" applyFill="1" applyBorder="1" applyAlignment="1">
      <alignment horizontal="center" vertical="center" wrapText="1"/>
    </xf>
    <xf numFmtId="0" fontId="8" fillId="5" borderId="4" xfId="1" applyFont="1" applyFill="1" applyBorder="1" applyAlignment="1">
      <alignment horizontal="center" vertical="center" wrapText="1"/>
    </xf>
    <xf numFmtId="0" fontId="8" fillId="5" borderId="8" xfId="1" applyFont="1" applyFill="1" applyBorder="1" applyAlignment="1">
      <alignment horizontal="center" vertical="center" wrapText="1"/>
    </xf>
    <xf numFmtId="0" fontId="8" fillId="5" borderId="9" xfId="1" applyFont="1" applyFill="1" applyBorder="1" applyAlignment="1">
      <alignment horizontal="center" vertical="center" wrapText="1"/>
    </xf>
    <xf numFmtId="0" fontId="8" fillId="5" borderId="9" xfId="1" applyFont="1" applyFill="1" applyBorder="1" applyAlignment="1">
      <alignment horizontal="center" vertical="center" wrapText="1"/>
    </xf>
    <xf numFmtId="0" fontId="8" fillId="6" borderId="19" xfId="1" applyFont="1" applyFill="1" applyBorder="1" applyAlignment="1">
      <alignment horizontal="center" vertical="center" wrapText="1"/>
    </xf>
    <xf numFmtId="0" fontId="8" fillId="6" borderId="20" xfId="1" applyFont="1" applyFill="1" applyBorder="1" applyAlignment="1">
      <alignment horizontal="center" vertical="center" wrapText="1"/>
    </xf>
    <xf numFmtId="0" fontId="8" fillId="6" borderId="22" xfId="1" applyFont="1" applyFill="1" applyBorder="1" applyAlignment="1">
      <alignment horizontal="center" vertical="center" wrapText="1"/>
    </xf>
    <xf numFmtId="0" fontId="8" fillId="6" borderId="10" xfId="1" applyFont="1" applyFill="1" applyBorder="1" applyAlignment="1">
      <alignment horizontal="center" vertical="center" wrapText="1"/>
    </xf>
    <xf numFmtId="0" fontId="8" fillId="6" borderId="10" xfId="1" applyFont="1" applyFill="1" applyBorder="1" applyAlignment="1">
      <alignment horizontal="center" vertical="center" wrapText="1"/>
    </xf>
  </cellXfs>
  <cellStyles count="6">
    <cellStyle name="Hyperlink" xfId="2" builtinId="8"/>
    <cellStyle name="Normal" xfId="0" builtinId="0"/>
    <cellStyle name="Normal 11" xfId="3"/>
    <cellStyle name="Normal 19" xfId="5"/>
    <cellStyle name="Normal 20" xfId="4"/>
    <cellStyle name="Normal 8" xfId="1"/>
  </cellStyles>
  <dxfs count="0"/>
  <tableStyles count="0" defaultTableStyle="TableStyleMedium2" defaultPivotStyle="PivotStyleLight16"/>
  <colors>
    <mruColors>
      <color rgb="FFFFFFE1"/>
      <color rgb="FF9BD7FF"/>
      <color rgb="FF0000FF"/>
      <color rgb="FFBDFF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1390650</xdr:colOff>
      <xdr:row>2</xdr:row>
      <xdr:rowOff>85725</xdr:rowOff>
    </xdr:from>
    <xdr:to>
      <xdr:col>3</xdr:col>
      <xdr:colOff>1285875</xdr:colOff>
      <xdr:row>2</xdr:row>
      <xdr:rowOff>95250</xdr:rowOff>
    </xdr:to>
    <xdr:sp macro="" textlink="">
      <xdr:nvSpPr>
        <xdr:cNvPr id="2" name="Line 139"/>
        <xdr:cNvSpPr>
          <a:spLocks noChangeShapeType="1"/>
        </xdr:cNvSpPr>
      </xdr:nvSpPr>
      <xdr:spPr bwMode="auto">
        <a:xfrm flipV="1">
          <a:off x="3057525" y="561975"/>
          <a:ext cx="13049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47625</xdr:rowOff>
    </xdr:from>
    <xdr:to>
      <xdr:col>1</xdr:col>
      <xdr:colOff>1343025</xdr:colOff>
      <xdr:row>2</xdr:row>
      <xdr:rowOff>47625</xdr:rowOff>
    </xdr:to>
    <xdr:sp macro="" textlink="">
      <xdr:nvSpPr>
        <xdr:cNvPr id="3" name="Line 139"/>
        <xdr:cNvSpPr>
          <a:spLocks noChangeShapeType="1"/>
        </xdr:cNvSpPr>
      </xdr:nvSpPr>
      <xdr:spPr bwMode="auto">
        <a:xfrm>
          <a:off x="361950" y="523875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1390650</xdr:colOff>
      <xdr:row>2</xdr:row>
      <xdr:rowOff>85725</xdr:rowOff>
    </xdr:from>
    <xdr:to>
      <xdr:col>3</xdr:col>
      <xdr:colOff>1285875</xdr:colOff>
      <xdr:row>2</xdr:row>
      <xdr:rowOff>95250</xdr:rowOff>
    </xdr:to>
    <xdr:sp macro="" textlink="">
      <xdr:nvSpPr>
        <xdr:cNvPr id="4" name="Line 139"/>
        <xdr:cNvSpPr>
          <a:spLocks noChangeShapeType="1"/>
        </xdr:cNvSpPr>
      </xdr:nvSpPr>
      <xdr:spPr bwMode="auto">
        <a:xfrm flipV="1">
          <a:off x="3057525" y="561975"/>
          <a:ext cx="13049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47625</xdr:rowOff>
    </xdr:from>
    <xdr:to>
      <xdr:col>1</xdr:col>
      <xdr:colOff>1343025</xdr:colOff>
      <xdr:row>2</xdr:row>
      <xdr:rowOff>47625</xdr:rowOff>
    </xdr:to>
    <xdr:sp macro="" textlink="">
      <xdr:nvSpPr>
        <xdr:cNvPr id="5" name="Line 139"/>
        <xdr:cNvSpPr>
          <a:spLocks noChangeShapeType="1"/>
        </xdr:cNvSpPr>
      </xdr:nvSpPr>
      <xdr:spPr bwMode="auto">
        <a:xfrm>
          <a:off x="361950" y="523875"/>
          <a:ext cx="1304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6"/>
  <sheetViews>
    <sheetView workbookViewId="0">
      <pane xSplit="1" ySplit="4" topLeftCell="B47" activePane="bottomRight" state="frozen"/>
      <selection pane="topRight" activeCell="B1" sqref="B1"/>
      <selection pane="bottomLeft" activeCell="A5" sqref="A5"/>
      <selection pane="bottomRight" activeCell="J43" sqref="J43"/>
    </sheetView>
  </sheetViews>
  <sheetFormatPr defaultRowHeight="15" x14ac:dyDescent="0.2"/>
  <cols>
    <col min="1" max="22" width="9" style="87"/>
    <col min="23" max="23" width="9.125" style="87" customWidth="1"/>
    <col min="24" max="24" width="8.125" style="87" customWidth="1"/>
    <col min="25" max="16384" width="9" style="87"/>
  </cols>
  <sheetData>
    <row r="1" spans="1:30" ht="45.75" customHeight="1" x14ac:dyDescent="0.65">
      <c r="A1" s="88"/>
      <c r="B1" s="23"/>
      <c r="E1" s="89"/>
      <c r="F1" s="89"/>
      <c r="G1" s="252" t="s">
        <v>0</v>
      </c>
      <c r="H1" s="252"/>
      <c r="I1" s="252"/>
      <c r="J1" s="252"/>
      <c r="K1" s="252"/>
      <c r="L1" s="252"/>
      <c r="M1" s="252"/>
      <c r="N1" s="252"/>
      <c r="O1" s="252"/>
      <c r="Q1" s="27" t="s">
        <v>276</v>
      </c>
      <c r="R1" s="23"/>
      <c r="S1" s="23"/>
      <c r="T1" s="23"/>
      <c r="U1" s="23"/>
      <c r="V1" s="78" t="s">
        <v>1</v>
      </c>
      <c r="Y1" s="23"/>
      <c r="Z1" s="23"/>
      <c r="AA1" s="23"/>
      <c r="AB1" s="23"/>
      <c r="AC1" s="23"/>
      <c r="AD1" s="23"/>
    </row>
    <row r="2" spans="1:30" ht="21" thickBot="1" x14ac:dyDescent="0.35">
      <c r="A2" s="23"/>
      <c r="B2" s="23"/>
      <c r="H2" s="90" t="s">
        <v>2</v>
      </c>
      <c r="I2" s="90"/>
      <c r="J2" s="23"/>
      <c r="AC2" s="23"/>
      <c r="AD2" s="23"/>
    </row>
    <row r="3" spans="1:30" ht="16.5" customHeight="1" thickTop="1" x14ac:dyDescent="0.2">
      <c r="A3" s="342" t="s">
        <v>3</v>
      </c>
      <c r="B3" s="343" t="s">
        <v>4</v>
      </c>
      <c r="C3" s="343" t="s">
        <v>5</v>
      </c>
      <c r="D3" s="343"/>
      <c r="E3" s="343" t="s">
        <v>6</v>
      </c>
      <c r="F3" s="343"/>
      <c r="G3" s="343" t="s">
        <v>7</v>
      </c>
      <c r="H3" s="343"/>
      <c r="I3" s="343" t="s">
        <v>8</v>
      </c>
      <c r="J3" s="343"/>
      <c r="K3" s="343" t="s">
        <v>9</v>
      </c>
      <c r="L3" s="343"/>
      <c r="M3" s="343" t="s">
        <v>10</v>
      </c>
      <c r="N3" s="343"/>
      <c r="O3" s="343" t="s">
        <v>11</v>
      </c>
      <c r="P3" s="343"/>
      <c r="Q3" s="343" t="s">
        <v>12</v>
      </c>
      <c r="R3" s="343"/>
      <c r="S3" s="343" t="s">
        <v>13</v>
      </c>
      <c r="T3" s="343"/>
      <c r="U3" s="343" t="s">
        <v>14</v>
      </c>
      <c r="V3" s="343"/>
      <c r="W3" s="343" t="s">
        <v>15</v>
      </c>
      <c r="X3" s="343"/>
      <c r="Y3" s="343" t="s">
        <v>16</v>
      </c>
      <c r="Z3" s="343"/>
      <c r="AA3" s="343" t="s">
        <v>17</v>
      </c>
      <c r="AB3" s="343"/>
      <c r="AC3" s="343" t="s">
        <v>18</v>
      </c>
      <c r="AD3" s="343"/>
    </row>
    <row r="4" spans="1:30" ht="15.75" x14ac:dyDescent="0.2">
      <c r="A4" s="344"/>
      <c r="B4" s="345"/>
      <c r="C4" s="346" t="s">
        <v>23</v>
      </c>
      <c r="D4" s="346" t="s">
        <v>24</v>
      </c>
      <c r="E4" s="346" t="s">
        <v>23</v>
      </c>
      <c r="F4" s="346" t="s">
        <v>24</v>
      </c>
      <c r="G4" s="346" t="s">
        <v>23</v>
      </c>
      <c r="H4" s="346" t="s">
        <v>24</v>
      </c>
      <c r="I4" s="346" t="s">
        <v>23</v>
      </c>
      <c r="J4" s="346" t="s">
        <v>24</v>
      </c>
      <c r="K4" s="346" t="s">
        <v>23</v>
      </c>
      <c r="L4" s="346" t="s">
        <v>24</v>
      </c>
      <c r="M4" s="346" t="s">
        <v>23</v>
      </c>
      <c r="N4" s="346" t="s">
        <v>24</v>
      </c>
      <c r="O4" s="346" t="s">
        <v>23</v>
      </c>
      <c r="P4" s="346" t="s">
        <v>24</v>
      </c>
      <c r="Q4" s="346" t="s">
        <v>23</v>
      </c>
      <c r="R4" s="346" t="s">
        <v>24</v>
      </c>
      <c r="S4" s="346" t="s">
        <v>23</v>
      </c>
      <c r="T4" s="346" t="s">
        <v>24</v>
      </c>
      <c r="U4" s="346" t="s">
        <v>23</v>
      </c>
      <c r="V4" s="346" t="s">
        <v>24</v>
      </c>
      <c r="W4" s="346" t="s">
        <v>23</v>
      </c>
      <c r="X4" s="346" t="s">
        <v>24</v>
      </c>
      <c r="Y4" s="346" t="s">
        <v>23</v>
      </c>
      <c r="Z4" s="346" t="s">
        <v>24</v>
      </c>
      <c r="AA4" s="346" t="s">
        <v>23</v>
      </c>
      <c r="AB4" s="346" t="s">
        <v>24</v>
      </c>
      <c r="AC4" s="346" t="s">
        <v>23</v>
      </c>
      <c r="AD4" s="346" t="s">
        <v>24</v>
      </c>
    </row>
    <row r="5" spans="1:30" ht="15.75" customHeight="1" x14ac:dyDescent="0.2">
      <c r="A5" s="247">
        <v>2</v>
      </c>
      <c r="B5" s="12">
        <v>1</v>
      </c>
      <c r="C5" s="12" t="s">
        <v>34</v>
      </c>
      <c r="D5" s="6" t="s">
        <v>35</v>
      </c>
      <c r="E5" s="12" t="s">
        <v>34</v>
      </c>
      <c r="F5" s="6" t="s">
        <v>35</v>
      </c>
      <c r="G5" s="12" t="s">
        <v>34</v>
      </c>
      <c r="H5" s="6" t="s">
        <v>35</v>
      </c>
      <c r="I5" s="12" t="s">
        <v>34</v>
      </c>
      <c r="J5" s="6" t="s">
        <v>35</v>
      </c>
      <c r="K5" s="12" t="s">
        <v>34</v>
      </c>
      <c r="L5" s="6" t="s">
        <v>35</v>
      </c>
      <c r="M5" s="12" t="s">
        <v>34</v>
      </c>
      <c r="N5" s="6" t="s">
        <v>35</v>
      </c>
      <c r="O5" s="12" t="s">
        <v>34</v>
      </c>
      <c r="P5" s="6" t="s">
        <v>35</v>
      </c>
      <c r="Q5" s="12" t="s">
        <v>34</v>
      </c>
      <c r="R5" s="6" t="s">
        <v>35</v>
      </c>
      <c r="S5" s="12" t="s">
        <v>34</v>
      </c>
      <c r="T5" s="6" t="s">
        <v>35</v>
      </c>
      <c r="U5" s="12" t="s">
        <v>34</v>
      </c>
      <c r="V5" s="6" t="s">
        <v>35</v>
      </c>
      <c r="W5" s="12" t="s">
        <v>34</v>
      </c>
      <c r="X5" s="6" t="s">
        <v>35</v>
      </c>
      <c r="Y5" s="12" t="s">
        <v>34</v>
      </c>
      <c r="Z5" s="6" t="s">
        <v>35</v>
      </c>
      <c r="AA5" s="12" t="s">
        <v>34</v>
      </c>
      <c r="AB5" s="6" t="s">
        <v>35</v>
      </c>
      <c r="AC5" s="12" t="s">
        <v>34</v>
      </c>
      <c r="AD5" s="6" t="s">
        <v>35</v>
      </c>
    </row>
    <row r="6" spans="1:30" ht="15.75" x14ac:dyDescent="0.2">
      <c r="A6" s="248"/>
      <c r="B6" s="7">
        <v>2</v>
      </c>
      <c r="C6" s="7" t="s">
        <v>36</v>
      </c>
      <c r="D6" s="7" t="s">
        <v>37</v>
      </c>
      <c r="E6" s="7" t="s">
        <v>36</v>
      </c>
      <c r="F6" s="7" t="s">
        <v>38</v>
      </c>
      <c r="G6" s="7" t="s">
        <v>36</v>
      </c>
      <c r="H6" s="7" t="s">
        <v>39</v>
      </c>
      <c r="I6" s="7" t="s">
        <v>36</v>
      </c>
      <c r="J6" s="7" t="s">
        <v>40</v>
      </c>
      <c r="K6" s="7" t="s">
        <v>36</v>
      </c>
      <c r="L6" s="7" t="s">
        <v>41</v>
      </c>
      <c r="M6" s="7" t="s">
        <v>36</v>
      </c>
      <c r="N6" s="7" t="s">
        <v>42</v>
      </c>
      <c r="O6" s="7" t="s">
        <v>36</v>
      </c>
      <c r="P6" s="7" t="s">
        <v>43</v>
      </c>
      <c r="Q6" s="7" t="s">
        <v>36</v>
      </c>
      <c r="R6" s="7" t="s">
        <v>44</v>
      </c>
      <c r="S6" s="7" t="s">
        <v>36</v>
      </c>
      <c r="T6" s="7" t="s">
        <v>45</v>
      </c>
      <c r="U6" s="7" t="s">
        <v>36</v>
      </c>
      <c r="V6" s="7" t="s">
        <v>46</v>
      </c>
      <c r="W6" s="7" t="s">
        <v>47</v>
      </c>
      <c r="X6" s="7" t="s">
        <v>30</v>
      </c>
      <c r="Y6" s="7" t="s">
        <v>36</v>
      </c>
      <c r="Z6" s="7" t="s">
        <v>48</v>
      </c>
      <c r="AA6" s="7" t="s">
        <v>36</v>
      </c>
      <c r="AB6" s="7" t="s">
        <v>49</v>
      </c>
      <c r="AC6" s="7" t="s">
        <v>36</v>
      </c>
      <c r="AD6" s="7" t="s">
        <v>50</v>
      </c>
    </row>
    <row r="7" spans="1:30" ht="15.75" x14ac:dyDescent="0.2">
      <c r="A7" s="248"/>
      <c r="B7" s="9">
        <v>3</v>
      </c>
      <c r="C7" s="7" t="s">
        <v>36</v>
      </c>
      <c r="D7" s="7" t="s">
        <v>37</v>
      </c>
      <c r="E7" s="9" t="s">
        <v>51</v>
      </c>
      <c r="F7" s="7" t="s">
        <v>38</v>
      </c>
      <c r="G7" s="7" t="s">
        <v>36</v>
      </c>
      <c r="H7" s="7" t="s">
        <v>39</v>
      </c>
      <c r="I7" s="7" t="s">
        <v>36</v>
      </c>
      <c r="J7" s="7" t="s">
        <v>40</v>
      </c>
      <c r="K7" s="7" t="s">
        <v>36</v>
      </c>
      <c r="L7" s="7" t="s">
        <v>41</v>
      </c>
      <c r="M7" s="7" t="s">
        <v>36</v>
      </c>
      <c r="N7" s="7" t="s">
        <v>42</v>
      </c>
      <c r="O7" s="7" t="s">
        <v>36</v>
      </c>
      <c r="P7" s="7" t="s">
        <v>43</v>
      </c>
      <c r="Q7" s="7" t="s">
        <v>36</v>
      </c>
      <c r="R7" s="7" t="s">
        <v>44</v>
      </c>
      <c r="S7" s="7" t="s">
        <v>36</v>
      </c>
      <c r="T7" s="7" t="s">
        <v>45</v>
      </c>
      <c r="U7" s="7" t="s">
        <v>47</v>
      </c>
      <c r="V7" s="7" t="s">
        <v>30</v>
      </c>
      <c r="W7" s="7" t="s">
        <v>36</v>
      </c>
      <c r="X7" s="7" t="s">
        <v>52</v>
      </c>
      <c r="Y7" s="7" t="s">
        <v>62</v>
      </c>
      <c r="Z7" s="7" t="s">
        <v>176</v>
      </c>
      <c r="AA7" s="7" t="s">
        <v>53</v>
      </c>
      <c r="AB7" s="7" t="s">
        <v>33</v>
      </c>
      <c r="AC7" s="9" t="s">
        <v>51</v>
      </c>
      <c r="AD7" s="7" t="s">
        <v>50</v>
      </c>
    </row>
    <row r="8" spans="1:30" ht="15.75" x14ac:dyDescent="0.2">
      <c r="A8" s="249"/>
      <c r="B8" s="10">
        <v>4</v>
      </c>
      <c r="C8" s="10" t="s">
        <v>51</v>
      </c>
      <c r="D8" s="11" t="s">
        <v>37</v>
      </c>
      <c r="E8" s="11" t="s">
        <v>36</v>
      </c>
      <c r="F8" s="11" t="s">
        <v>38</v>
      </c>
      <c r="G8" s="10" t="s">
        <v>51</v>
      </c>
      <c r="H8" s="11" t="s">
        <v>39</v>
      </c>
      <c r="I8" s="10" t="s">
        <v>51</v>
      </c>
      <c r="J8" s="11" t="s">
        <v>40</v>
      </c>
      <c r="K8" s="10" t="s">
        <v>51</v>
      </c>
      <c r="L8" s="11" t="s">
        <v>41</v>
      </c>
      <c r="M8" s="10" t="s">
        <v>51</v>
      </c>
      <c r="N8" s="11" t="s">
        <v>42</v>
      </c>
      <c r="O8" s="11" t="s">
        <v>47</v>
      </c>
      <c r="P8" s="11" t="s">
        <v>30</v>
      </c>
      <c r="Q8" s="11" t="s">
        <v>36</v>
      </c>
      <c r="R8" s="11" t="s">
        <v>44</v>
      </c>
      <c r="S8" s="11" t="s">
        <v>36</v>
      </c>
      <c r="T8" s="11" t="s">
        <v>45</v>
      </c>
      <c r="U8" s="11" t="s">
        <v>53</v>
      </c>
      <c r="V8" s="11" t="s">
        <v>46</v>
      </c>
      <c r="W8" s="11" t="s">
        <v>55</v>
      </c>
      <c r="X8" s="11" t="s">
        <v>33</v>
      </c>
      <c r="Y8" s="10" t="s">
        <v>51</v>
      </c>
      <c r="Z8" s="11" t="s">
        <v>48</v>
      </c>
      <c r="AA8" s="11" t="s">
        <v>36</v>
      </c>
      <c r="AB8" s="11" t="s">
        <v>49</v>
      </c>
      <c r="AC8" s="11" t="s">
        <v>47</v>
      </c>
      <c r="AD8" s="11" t="s">
        <v>29</v>
      </c>
    </row>
    <row r="9" spans="1:30" ht="15.75" customHeight="1" x14ac:dyDescent="0.2">
      <c r="A9" s="247">
        <v>3</v>
      </c>
      <c r="B9" s="13">
        <v>1</v>
      </c>
      <c r="C9" s="12" t="s">
        <v>36</v>
      </c>
      <c r="D9" s="12" t="s">
        <v>37</v>
      </c>
      <c r="E9" s="12" t="s">
        <v>54</v>
      </c>
      <c r="F9" s="12" t="s">
        <v>38</v>
      </c>
      <c r="G9" s="12" t="s">
        <v>36</v>
      </c>
      <c r="H9" s="12" t="s">
        <v>39</v>
      </c>
      <c r="I9" s="13" t="s">
        <v>51</v>
      </c>
      <c r="J9" s="12" t="s">
        <v>40</v>
      </c>
      <c r="K9" s="6" t="s">
        <v>19</v>
      </c>
      <c r="L9" s="6" t="s">
        <v>28</v>
      </c>
      <c r="M9" s="12" t="s">
        <v>54</v>
      </c>
      <c r="N9" s="12" t="s">
        <v>42</v>
      </c>
      <c r="O9" s="13" t="s">
        <v>51</v>
      </c>
      <c r="P9" s="12" t="s">
        <v>43</v>
      </c>
      <c r="Q9" s="12" t="s">
        <v>55</v>
      </c>
      <c r="R9" s="12" t="s">
        <v>32</v>
      </c>
      <c r="S9" s="12" t="s">
        <v>55</v>
      </c>
      <c r="T9" s="12" t="s">
        <v>45</v>
      </c>
      <c r="U9" s="13" t="s">
        <v>51</v>
      </c>
      <c r="V9" s="12" t="s">
        <v>46</v>
      </c>
      <c r="W9" s="12" t="s">
        <v>47</v>
      </c>
      <c r="X9" s="12" t="s">
        <v>30</v>
      </c>
      <c r="Y9" s="35" t="s">
        <v>56</v>
      </c>
      <c r="Z9" s="12" t="s">
        <v>48</v>
      </c>
      <c r="AA9" s="13" t="s">
        <v>51</v>
      </c>
      <c r="AB9" s="12" t="s">
        <v>49</v>
      </c>
      <c r="AC9" s="6" t="s">
        <v>19</v>
      </c>
      <c r="AD9" s="6" t="s">
        <v>27</v>
      </c>
    </row>
    <row r="10" spans="1:30" ht="15.75" x14ac:dyDescent="0.2">
      <c r="A10" s="248"/>
      <c r="B10" s="9">
        <v>2</v>
      </c>
      <c r="C10" s="7" t="s">
        <v>57</v>
      </c>
      <c r="D10" s="7" t="s">
        <v>26</v>
      </c>
      <c r="E10" s="9" t="s">
        <v>51</v>
      </c>
      <c r="F10" s="7" t="s">
        <v>38</v>
      </c>
      <c r="G10" s="7" t="s">
        <v>36</v>
      </c>
      <c r="H10" s="7" t="s">
        <v>39</v>
      </c>
      <c r="I10" s="17" t="s">
        <v>19</v>
      </c>
      <c r="J10" s="17" t="s">
        <v>28</v>
      </c>
      <c r="K10" s="7" t="s">
        <v>58</v>
      </c>
      <c r="L10" s="7" t="s">
        <v>41</v>
      </c>
      <c r="M10" s="7" t="s">
        <v>36</v>
      </c>
      <c r="N10" s="7" t="s">
        <v>42</v>
      </c>
      <c r="O10" s="7" t="s">
        <v>36</v>
      </c>
      <c r="P10" s="7" t="s">
        <v>43</v>
      </c>
      <c r="Q10" s="7" t="s">
        <v>47</v>
      </c>
      <c r="R10" s="7" t="s">
        <v>30</v>
      </c>
      <c r="S10" s="7" t="s">
        <v>229</v>
      </c>
      <c r="T10" s="7" t="s">
        <v>22</v>
      </c>
      <c r="U10" s="7" t="s">
        <v>36</v>
      </c>
      <c r="V10" s="7" t="s">
        <v>46</v>
      </c>
      <c r="W10" s="7" t="s">
        <v>59</v>
      </c>
      <c r="X10" s="7" t="s">
        <v>25</v>
      </c>
      <c r="Y10" s="9" t="s">
        <v>51</v>
      </c>
      <c r="Z10" s="7" t="s">
        <v>48</v>
      </c>
      <c r="AA10" s="17" t="s">
        <v>19</v>
      </c>
      <c r="AB10" s="17" t="s">
        <v>27</v>
      </c>
      <c r="AC10" s="7" t="s">
        <v>60</v>
      </c>
      <c r="AD10" s="7" t="s">
        <v>50</v>
      </c>
    </row>
    <row r="11" spans="1:30" ht="16.5" x14ac:dyDescent="0.2">
      <c r="A11" s="248"/>
      <c r="B11" s="9">
        <v>3</v>
      </c>
      <c r="C11" s="7" t="s">
        <v>36</v>
      </c>
      <c r="D11" s="7" t="s">
        <v>37</v>
      </c>
      <c r="E11" s="7" t="s">
        <v>47</v>
      </c>
      <c r="F11" s="7" t="s">
        <v>30</v>
      </c>
      <c r="G11" s="17" t="s">
        <v>19</v>
      </c>
      <c r="H11" s="17" t="s">
        <v>28</v>
      </c>
      <c r="I11" s="7" t="s">
        <v>36</v>
      </c>
      <c r="J11" s="7" t="s">
        <v>40</v>
      </c>
      <c r="K11" s="7" t="s">
        <v>36</v>
      </c>
      <c r="L11" s="7" t="s">
        <v>41</v>
      </c>
      <c r="M11" s="15" t="s">
        <v>58</v>
      </c>
      <c r="N11" s="7" t="s">
        <v>42</v>
      </c>
      <c r="O11" s="7" t="s">
        <v>36</v>
      </c>
      <c r="P11" s="7" t="s">
        <v>43</v>
      </c>
      <c r="Q11" s="7" t="s">
        <v>229</v>
      </c>
      <c r="R11" s="7" t="s">
        <v>22</v>
      </c>
      <c r="S11" s="9" t="s">
        <v>51</v>
      </c>
      <c r="T11" s="7" t="s">
        <v>45</v>
      </c>
      <c r="U11" s="7" t="s">
        <v>59</v>
      </c>
      <c r="V11" s="7" t="s">
        <v>25</v>
      </c>
      <c r="W11" s="7" t="s">
        <v>57</v>
      </c>
      <c r="X11" s="7" t="s">
        <v>26</v>
      </c>
      <c r="Y11" s="17" t="s">
        <v>19</v>
      </c>
      <c r="Z11" s="17" t="s">
        <v>27</v>
      </c>
      <c r="AA11" s="9" t="s">
        <v>51</v>
      </c>
      <c r="AB11" s="7" t="s">
        <v>49</v>
      </c>
      <c r="AC11" s="7" t="s">
        <v>61</v>
      </c>
      <c r="AD11" s="7" t="s">
        <v>32</v>
      </c>
    </row>
    <row r="12" spans="1:30" ht="15.75" customHeight="1" x14ac:dyDescent="0.2">
      <c r="A12" s="249"/>
      <c r="B12" s="10">
        <v>4</v>
      </c>
      <c r="C12" s="11" t="s">
        <v>47</v>
      </c>
      <c r="D12" s="11" t="s">
        <v>30</v>
      </c>
      <c r="E12" s="18" t="s">
        <v>19</v>
      </c>
      <c r="F12" s="18" t="s">
        <v>28</v>
      </c>
      <c r="G12" s="11" t="s">
        <v>36</v>
      </c>
      <c r="H12" s="11" t="s">
        <v>39</v>
      </c>
      <c r="I12" s="11" t="s">
        <v>36</v>
      </c>
      <c r="J12" s="11" t="s">
        <v>40</v>
      </c>
      <c r="K12" s="11" t="s">
        <v>54</v>
      </c>
      <c r="L12" s="11" t="s">
        <v>41</v>
      </c>
      <c r="M12" s="11" t="s">
        <v>36</v>
      </c>
      <c r="N12" s="11" t="s">
        <v>42</v>
      </c>
      <c r="O12" s="11" t="s">
        <v>229</v>
      </c>
      <c r="P12" s="11" t="s">
        <v>22</v>
      </c>
      <c r="Q12" s="16" t="s">
        <v>58</v>
      </c>
      <c r="R12" s="11" t="s">
        <v>44</v>
      </c>
      <c r="S12" s="11" t="s">
        <v>59</v>
      </c>
      <c r="T12" s="11" t="s">
        <v>25</v>
      </c>
      <c r="U12" s="11" t="s">
        <v>57</v>
      </c>
      <c r="V12" s="11" t="s">
        <v>26</v>
      </c>
      <c r="W12" s="18" t="s">
        <v>19</v>
      </c>
      <c r="X12" s="18" t="s">
        <v>27</v>
      </c>
      <c r="Y12" s="11" t="s">
        <v>36</v>
      </c>
      <c r="Z12" s="11" t="s">
        <v>48</v>
      </c>
      <c r="AA12" s="11" t="s">
        <v>61</v>
      </c>
      <c r="AB12" s="11" t="s">
        <v>32</v>
      </c>
      <c r="AC12" s="11" t="s">
        <v>36</v>
      </c>
      <c r="AD12" s="11" t="s">
        <v>50</v>
      </c>
    </row>
    <row r="13" spans="1:30" ht="15.75" customHeight="1" x14ac:dyDescent="0.2">
      <c r="A13" s="247">
        <v>4</v>
      </c>
      <c r="B13" s="13">
        <v>1</v>
      </c>
      <c r="C13" s="6" t="s">
        <v>19</v>
      </c>
      <c r="D13" s="6" t="s">
        <v>28</v>
      </c>
      <c r="E13" s="12" t="s">
        <v>58</v>
      </c>
      <c r="F13" s="12" t="s">
        <v>38</v>
      </c>
      <c r="G13" s="12" t="s">
        <v>36</v>
      </c>
      <c r="H13" s="12" t="s">
        <v>39</v>
      </c>
      <c r="I13" s="12" t="s">
        <v>36</v>
      </c>
      <c r="J13" s="12" t="s">
        <v>40</v>
      </c>
      <c r="K13" s="13" t="s">
        <v>51</v>
      </c>
      <c r="L13" s="12" t="s">
        <v>41</v>
      </c>
      <c r="M13" s="12" t="s">
        <v>229</v>
      </c>
      <c r="N13" s="12" t="s">
        <v>22</v>
      </c>
      <c r="O13" s="12" t="s">
        <v>61</v>
      </c>
      <c r="P13" s="12" t="s">
        <v>32</v>
      </c>
      <c r="Q13" s="12" t="s">
        <v>59</v>
      </c>
      <c r="R13" s="12" t="s">
        <v>25</v>
      </c>
      <c r="S13" s="12" t="s">
        <v>57</v>
      </c>
      <c r="T13" s="12" t="s">
        <v>26</v>
      </c>
      <c r="U13" s="6" t="s">
        <v>19</v>
      </c>
      <c r="V13" s="6" t="s">
        <v>27</v>
      </c>
      <c r="W13" s="12" t="s">
        <v>47</v>
      </c>
      <c r="X13" s="12" t="s">
        <v>30</v>
      </c>
      <c r="Y13" s="12" t="s">
        <v>36</v>
      </c>
      <c r="Z13" s="12" t="s">
        <v>48</v>
      </c>
      <c r="AA13" s="12" t="s">
        <v>47</v>
      </c>
      <c r="AB13" s="12" t="s">
        <v>31</v>
      </c>
      <c r="AC13" s="12" t="s">
        <v>36</v>
      </c>
      <c r="AD13" s="12" t="s">
        <v>50</v>
      </c>
    </row>
    <row r="14" spans="1:30" ht="16.5" x14ac:dyDescent="0.2">
      <c r="A14" s="248"/>
      <c r="B14" s="9">
        <v>2</v>
      </c>
      <c r="C14" s="7" t="s">
        <v>58</v>
      </c>
      <c r="D14" s="7" t="s">
        <v>37</v>
      </c>
      <c r="E14" s="7" t="s">
        <v>36</v>
      </c>
      <c r="F14" s="7" t="s">
        <v>38</v>
      </c>
      <c r="G14" s="7" t="s">
        <v>36</v>
      </c>
      <c r="H14" s="7" t="s">
        <v>39</v>
      </c>
      <c r="I14" s="7" t="s">
        <v>36</v>
      </c>
      <c r="J14" s="7" t="s">
        <v>40</v>
      </c>
      <c r="K14" s="7" t="s">
        <v>54</v>
      </c>
      <c r="L14" s="7" t="s">
        <v>41</v>
      </c>
      <c r="M14" s="17" t="s">
        <v>19</v>
      </c>
      <c r="N14" s="17" t="s">
        <v>27</v>
      </c>
      <c r="O14" s="7" t="s">
        <v>59</v>
      </c>
      <c r="P14" s="7" t="s">
        <v>25</v>
      </c>
      <c r="Q14" s="7" t="s">
        <v>57</v>
      </c>
      <c r="R14" s="7" t="s">
        <v>26</v>
      </c>
      <c r="S14" s="15" t="s">
        <v>58</v>
      </c>
      <c r="T14" s="7" t="s">
        <v>45</v>
      </c>
      <c r="U14" s="7" t="s">
        <v>47</v>
      </c>
      <c r="V14" s="7" t="s">
        <v>30</v>
      </c>
      <c r="W14" s="7" t="s">
        <v>61</v>
      </c>
      <c r="X14" s="7" t="s">
        <v>32</v>
      </c>
      <c r="Y14" s="7" t="s">
        <v>47</v>
      </c>
      <c r="Z14" s="7" t="s">
        <v>31</v>
      </c>
      <c r="AA14" s="7" t="s">
        <v>36</v>
      </c>
      <c r="AB14" s="7" t="s">
        <v>49</v>
      </c>
      <c r="AC14" s="9" t="s">
        <v>51</v>
      </c>
      <c r="AD14" s="7" t="s">
        <v>50</v>
      </c>
    </row>
    <row r="15" spans="1:30" ht="15.75" x14ac:dyDescent="0.2">
      <c r="A15" s="248"/>
      <c r="B15" s="9">
        <v>3</v>
      </c>
      <c r="C15" s="9" t="s">
        <v>51</v>
      </c>
      <c r="D15" s="7" t="s">
        <v>37</v>
      </c>
      <c r="E15" s="7" t="s">
        <v>53</v>
      </c>
      <c r="F15" s="7" t="s">
        <v>38</v>
      </c>
      <c r="G15" s="7" t="s">
        <v>53</v>
      </c>
      <c r="H15" s="7" t="s">
        <v>39</v>
      </c>
      <c r="I15" s="7" t="s">
        <v>36</v>
      </c>
      <c r="J15" s="7" t="s">
        <v>40</v>
      </c>
      <c r="K15" s="7" t="s">
        <v>36</v>
      </c>
      <c r="L15" s="7" t="s">
        <v>41</v>
      </c>
      <c r="M15" s="7" t="s">
        <v>59</v>
      </c>
      <c r="N15" s="7" t="s">
        <v>25</v>
      </c>
      <c r="O15" s="7" t="s">
        <v>57</v>
      </c>
      <c r="P15" s="7" t="s">
        <v>26</v>
      </c>
      <c r="Q15" s="17" t="s">
        <v>19</v>
      </c>
      <c r="R15" s="17" t="s">
        <v>27</v>
      </c>
      <c r="S15" s="7" t="s">
        <v>47</v>
      </c>
      <c r="T15" s="7" t="s">
        <v>30</v>
      </c>
      <c r="U15" s="7" t="s">
        <v>61</v>
      </c>
      <c r="V15" s="7" t="s">
        <v>32</v>
      </c>
      <c r="W15" s="7" t="s">
        <v>53</v>
      </c>
      <c r="X15" s="7" t="s">
        <v>22</v>
      </c>
      <c r="Y15" s="7" t="s">
        <v>36</v>
      </c>
      <c r="Z15" s="7" t="s">
        <v>48</v>
      </c>
      <c r="AA15" s="7" t="s">
        <v>62</v>
      </c>
      <c r="AB15" s="7" t="s">
        <v>49</v>
      </c>
      <c r="AC15" s="7" t="s">
        <v>47</v>
      </c>
      <c r="AD15" s="7" t="s">
        <v>29</v>
      </c>
    </row>
    <row r="16" spans="1:30" ht="16.5" x14ac:dyDescent="0.2">
      <c r="A16" s="249"/>
      <c r="B16" s="10">
        <v>4</v>
      </c>
      <c r="C16" s="10" t="s">
        <v>51</v>
      </c>
      <c r="D16" s="11" t="s">
        <v>37</v>
      </c>
      <c r="E16" s="11" t="s">
        <v>54</v>
      </c>
      <c r="F16" s="11" t="s">
        <v>38</v>
      </c>
      <c r="G16" s="10" t="s">
        <v>51</v>
      </c>
      <c r="H16" s="11" t="s">
        <v>39</v>
      </c>
      <c r="I16" s="11" t="s">
        <v>47</v>
      </c>
      <c r="J16" s="11" t="s">
        <v>31</v>
      </c>
      <c r="K16" s="11" t="s">
        <v>59</v>
      </c>
      <c r="L16" s="11" t="s">
        <v>25</v>
      </c>
      <c r="M16" s="11" t="s">
        <v>57</v>
      </c>
      <c r="N16" s="11" t="s">
        <v>26</v>
      </c>
      <c r="O16" s="11" t="s">
        <v>47</v>
      </c>
      <c r="P16" s="11" t="s">
        <v>30</v>
      </c>
      <c r="Q16" s="11" t="s">
        <v>36</v>
      </c>
      <c r="R16" s="11" t="s">
        <v>44</v>
      </c>
      <c r="S16" s="18" t="s">
        <v>19</v>
      </c>
      <c r="T16" s="11" t="s">
        <v>45</v>
      </c>
      <c r="U16" s="16" t="s">
        <v>63</v>
      </c>
      <c r="V16" s="11" t="s">
        <v>46</v>
      </c>
      <c r="W16" s="11" t="s">
        <v>36</v>
      </c>
      <c r="X16" s="11" t="s">
        <v>52</v>
      </c>
      <c r="Y16" s="11" t="s">
        <v>36</v>
      </c>
      <c r="Z16" s="11" t="s">
        <v>48</v>
      </c>
      <c r="AA16" s="11" t="s">
        <v>60</v>
      </c>
      <c r="AB16" s="11" t="s">
        <v>201</v>
      </c>
      <c r="AC16" s="11" t="s">
        <v>36</v>
      </c>
      <c r="AD16" s="11" t="s">
        <v>50</v>
      </c>
    </row>
    <row r="17" spans="1:30" ht="16.5" customHeight="1" x14ac:dyDescent="0.2">
      <c r="A17" s="247">
        <v>5</v>
      </c>
      <c r="B17" s="13">
        <v>1</v>
      </c>
      <c r="C17" s="12" t="s">
        <v>36</v>
      </c>
      <c r="D17" s="12" t="s">
        <v>37</v>
      </c>
      <c r="E17" s="12" t="s">
        <v>36</v>
      </c>
      <c r="F17" s="12" t="s">
        <v>38</v>
      </c>
      <c r="G17" s="12" t="s">
        <v>47</v>
      </c>
      <c r="H17" s="12" t="s">
        <v>30</v>
      </c>
      <c r="I17" s="12" t="s">
        <v>59</v>
      </c>
      <c r="J17" s="12" t="s">
        <v>25</v>
      </c>
      <c r="K17" s="12" t="s">
        <v>57</v>
      </c>
      <c r="L17" s="12" t="s">
        <v>26</v>
      </c>
      <c r="M17" s="12" t="s">
        <v>47</v>
      </c>
      <c r="N17" s="12" t="s">
        <v>31</v>
      </c>
      <c r="O17" s="12" t="s">
        <v>55</v>
      </c>
      <c r="P17" s="12" t="s">
        <v>43</v>
      </c>
      <c r="Q17" s="12" t="s">
        <v>36</v>
      </c>
      <c r="R17" s="12" t="s">
        <v>44</v>
      </c>
      <c r="S17" s="12" t="s">
        <v>53</v>
      </c>
      <c r="T17" s="12" t="s">
        <v>45</v>
      </c>
      <c r="U17" s="13" t="s">
        <v>51</v>
      </c>
      <c r="V17" s="12" t="s">
        <v>46</v>
      </c>
      <c r="W17" s="35" t="s">
        <v>58</v>
      </c>
      <c r="X17" s="12" t="s">
        <v>52</v>
      </c>
      <c r="Y17" s="12" t="s">
        <v>60</v>
      </c>
      <c r="Z17" s="12" t="s">
        <v>166</v>
      </c>
      <c r="AA17" s="35" t="s">
        <v>56</v>
      </c>
      <c r="AB17" s="12" t="s">
        <v>49</v>
      </c>
      <c r="AC17" s="6" t="s">
        <v>19</v>
      </c>
      <c r="AD17" s="6" t="s">
        <v>27</v>
      </c>
    </row>
    <row r="18" spans="1:30" ht="16.5" x14ac:dyDescent="0.2">
      <c r="A18" s="248"/>
      <c r="B18" s="9">
        <v>2</v>
      </c>
      <c r="C18" s="7" t="s">
        <v>47</v>
      </c>
      <c r="D18" s="7" t="s">
        <v>30</v>
      </c>
      <c r="E18" s="17" t="s">
        <v>19</v>
      </c>
      <c r="F18" s="17" t="s">
        <v>28</v>
      </c>
      <c r="G18" s="7" t="s">
        <v>59</v>
      </c>
      <c r="H18" s="7" t="s">
        <v>25</v>
      </c>
      <c r="I18" s="7" t="s">
        <v>57</v>
      </c>
      <c r="J18" s="7" t="s">
        <v>26</v>
      </c>
      <c r="K18" s="7" t="s">
        <v>47</v>
      </c>
      <c r="L18" s="7" t="s">
        <v>31</v>
      </c>
      <c r="M18" s="9" t="s">
        <v>51</v>
      </c>
      <c r="N18" s="7" t="s">
        <v>42</v>
      </c>
      <c r="O18" s="9" t="s">
        <v>51</v>
      </c>
      <c r="P18" s="7" t="s">
        <v>43</v>
      </c>
      <c r="Q18" s="7" t="s">
        <v>36</v>
      </c>
      <c r="R18" s="7" t="s">
        <v>44</v>
      </c>
      <c r="S18" s="7" t="s">
        <v>54</v>
      </c>
      <c r="T18" s="7" t="s">
        <v>45</v>
      </c>
      <c r="U18" s="15" t="s">
        <v>58</v>
      </c>
      <c r="V18" s="7" t="s">
        <v>46</v>
      </c>
      <c r="W18" s="7" t="s">
        <v>36</v>
      </c>
      <c r="X18" s="7" t="s">
        <v>52</v>
      </c>
      <c r="Y18" s="7" t="s">
        <v>36</v>
      </c>
      <c r="Z18" s="7" t="s">
        <v>48</v>
      </c>
      <c r="AA18" s="17" t="s">
        <v>19</v>
      </c>
      <c r="AB18" s="17" t="s">
        <v>27</v>
      </c>
      <c r="AC18" s="7" t="s">
        <v>62</v>
      </c>
      <c r="AD18" s="7" t="s">
        <v>50</v>
      </c>
    </row>
    <row r="19" spans="1:30" ht="16.5" x14ac:dyDescent="0.2">
      <c r="A19" s="248"/>
      <c r="B19" s="9">
        <v>3</v>
      </c>
      <c r="C19" s="17" t="s">
        <v>19</v>
      </c>
      <c r="D19" s="17" t="s">
        <v>28</v>
      </c>
      <c r="E19" s="7" t="s">
        <v>59</v>
      </c>
      <c r="F19" s="7" t="s">
        <v>25</v>
      </c>
      <c r="G19" s="7" t="s">
        <v>57</v>
      </c>
      <c r="H19" s="7" t="s">
        <v>26</v>
      </c>
      <c r="I19" s="15" t="s">
        <v>58</v>
      </c>
      <c r="J19" s="7" t="s">
        <v>40</v>
      </c>
      <c r="K19" s="7" t="s">
        <v>36</v>
      </c>
      <c r="L19" s="7" t="s">
        <v>41</v>
      </c>
      <c r="M19" s="7" t="s">
        <v>36</v>
      </c>
      <c r="N19" s="7" t="s">
        <v>42</v>
      </c>
      <c r="O19" s="7" t="s">
        <v>36</v>
      </c>
      <c r="P19" s="7" t="s">
        <v>43</v>
      </c>
      <c r="Q19" s="7" t="s">
        <v>47</v>
      </c>
      <c r="R19" s="7" t="s">
        <v>30</v>
      </c>
      <c r="S19" s="9" t="s">
        <v>51</v>
      </c>
      <c r="T19" s="7" t="s">
        <v>45</v>
      </c>
      <c r="U19" s="7" t="s">
        <v>36</v>
      </c>
      <c r="V19" s="7" t="s">
        <v>46</v>
      </c>
      <c r="W19" s="9" t="s">
        <v>51</v>
      </c>
      <c r="X19" s="7" t="s">
        <v>52</v>
      </c>
      <c r="Y19" s="17" t="s">
        <v>19</v>
      </c>
      <c r="Z19" s="17" t="s">
        <v>27</v>
      </c>
      <c r="AA19" s="7" t="s">
        <v>47</v>
      </c>
      <c r="AB19" s="7" t="s">
        <v>31</v>
      </c>
      <c r="AC19" s="9" t="s">
        <v>51</v>
      </c>
      <c r="AD19" s="7" t="s">
        <v>50</v>
      </c>
    </row>
    <row r="20" spans="1:30" ht="15.75" x14ac:dyDescent="0.2">
      <c r="A20" s="249"/>
      <c r="B20" s="10">
        <v>4</v>
      </c>
      <c r="C20" s="11" t="s">
        <v>59</v>
      </c>
      <c r="D20" s="11" t="s">
        <v>25</v>
      </c>
      <c r="E20" s="11" t="s">
        <v>57</v>
      </c>
      <c r="F20" s="11" t="s">
        <v>26</v>
      </c>
      <c r="G20" s="18" t="s">
        <v>19</v>
      </c>
      <c r="H20" s="18" t="s">
        <v>28</v>
      </c>
      <c r="I20" s="11" t="s">
        <v>36</v>
      </c>
      <c r="J20" s="11" t="s">
        <v>40</v>
      </c>
      <c r="K20" s="11" t="s">
        <v>53</v>
      </c>
      <c r="L20" s="11" t="s">
        <v>41</v>
      </c>
      <c r="M20" s="10" t="s">
        <v>51</v>
      </c>
      <c r="N20" s="11" t="s">
        <v>42</v>
      </c>
      <c r="O20" s="11" t="s">
        <v>54</v>
      </c>
      <c r="P20" s="11" t="s">
        <v>43</v>
      </c>
      <c r="Q20" s="11" t="s">
        <v>54</v>
      </c>
      <c r="R20" s="11" t="s">
        <v>44</v>
      </c>
      <c r="S20" s="11" t="s">
        <v>36</v>
      </c>
      <c r="T20" s="11" t="s">
        <v>45</v>
      </c>
      <c r="U20" s="18" t="s">
        <v>19</v>
      </c>
      <c r="V20" s="18" t="s">
        <v>27</v>
      </c>
      <c r="W20" s="11" t="s">
        <v>47</v>
      </c>
      <c r="X20" s="11" t="s">
        <v>30</v>
      </c>
      <c r="Y20" s="11" t="s">
        <v>47</v>
      </c>
      <c r="Z20" s="11" t="s">
        <v>31</v>
      </c>
      <c r="AA20" s="11" t="s">
        <v>60</v>
      </c>
      <c r="AB20" s="11" t="s">
        <v>201</v>
      </c>
      <c r="AC20" s="11" t="s">
        <v>36</v>
      </c>
      <c r="AD20" s="11" t="s">
        <v>50</v>
      </c>
    </row>
    <row r="21" spans="1:30" ht="16.5" customHeight="1" x14ac:dyDescent="0.2">
      <c r="A21" s="247">
        <v>6</v>
      </c>
      <c r="B21" s="12">
        <v>1</v>
      </c>
      <c r="C21" s="12" t="s">
        <v>36</v>
      </c>
      <c r="D21" s="12" t="s">
        <v>37</v>
      </c>
      <c r="E21" s="12" t="s">
        <v>36</v>
      </c>
      <c r="F21" s="12" t="s">
        <v>38</v>
      </c>
      <c r="G21" s="13" t="s">
        <v>64</v>
      </c>
      <c r="H21" s="6" t="s">
        <v>35</v>
      </c>
      <c r="I21" s="13" t="s">
        <v>51</v>
      </c>
      <c r="J21" s="12" t="s">
        <v>40</v>
      </c>
      <c r="K21" s="12" t="s">
        <v>229</v>
      </c>
      <c r="L21" s="12" t="s">
        <v>22</v>
      </c>
      <c r="M21" s="12" t="s">
        <v>54</v>
      </c>
      <c r="N21" s="12" t="s">
        <v>42</v>
      </c>
      <c r="O21" s="6" t="s">
        <v>19</v>
      </c>
      <c r="P21" s="12" t="s">
        <v>43</v>
      </c>
      <c r="Q21" s="13" t="s">
        <v>51</v>
      </c>
      <c r="R21" s="12" t="s">
        <v>44</v>
      </c>
      <c r="S21" s="12" t="s">
        <v>47</v>
      </c>
      <c r="T21" s="12" t="s">
        <v>30</v>
      </c>
      <c r="U21" s="13" t="s">
        <v>51</v>
      </c>
      <c r="V21" s="12" t="s">
        <v>46</v>
      </c>
      <c r="W21" s="6" t="s">
        <v>19</v>
      </c>
      <c r="X21" s="6" t="s">
        <v>27</v>
      </c>
      <c r="Y21" s="13" t="s">
        <v>51</v>
      </c>
      <c r="Z21" s="12" t="s">
        <v>48</v>
      </c>
      <c r="AA21" s="13" t="s">
        <v>51</v>
      </c>
      <c r="AB21" s="12" t="s">
        <v>49</v>
      </c>
      <c r="AC21" s="12" t="s">
        <v>53</v>
      </c>
      <c r="AD21" s="12" t="s">
        <v>33</v>
      </c>
    </row>
    <row r="22" spans="1:30" ht="16.5" x14ac:dyDescent="0.2">
      <c r="A22" s="248"/>
      <c r="B22" s="7">
        <v>2</v>
      </c>
      <c r="C22" s="7" t="s">
        <v>229</v>
      </c>
      <c r="D22" s="7" t="s">
        <v>22</v>
      </c>
      <c r="E22" s="7" t="s">
        <v>36</v>
      </c>
      <c r="F22" s="7" t="s">
        <v>38</v>
      </c>
      <c r="G22" s="15" t="s">
        <v>54</v>
      </c>
      <c r="H22" s="7" t="s">
        <v>33</v>
      </c>
      <c r="I22" s="7" t="s">
        <v>36</v>
      </c>
      <c r="J22" s="7" t="s">
        <v>40</v>
      </c>
      <c r="K22" s="17" t="s">
        <v>19</v>
      </c>
      <c r="L22" s="17" t="s">
        <v>28</v>
      </c>
      <c r="M22" s="7" t="s">
        <v>36</v>
      </c>
      <c r="N22" s="7" t="s">
        <v>42</v>
      </c>
      <c r="O22" s="9" t="s">
        <v>51</v>
      </c>
      <c r="P22" s="7" t="s">
        <v>43</v>
      </c>
      <c r="Q22" s="17" t="s">
        <v>19</v>
      </c>
      <c r="R22" s="17" t="s">
        <v>27</v>
      </c>
      <c r="S22" s="9" t="s">
        <v>51</v>
      </c>
      <c r="T22" s="7" t="s">
        <v>45</v>
      </c>
      <c r="U22" s="7" t="s">
        <v>47</v>
      </c>
      <c r="V22" s="7" t="s">
        <v>30</v>
      </c>
      <c r="W22" s="9" t="s">
        <v>51</v>
      </c>
      <c r="X22" s="7" t="s">
        <v>52</v>
      </c>
      <c r="Y22" s="7" t="s">
        <v>229</v>
      </c>
      <c r="Z22" s="7" t="s">
        <v>176</v>
      </c>
      <c r="AA22" s="7" t="s">
        <v>36</v>
      </c>
      <c r="AB22" s="7" t="s">
        <v>49</v>
      </c>
      <c r="AC22" s="15" t="s">
        <v>63</v>
      </c>
      <c r="AD22" s="7" t="s">
        <v>50</v>
      </c>
    </row>
    <row r="23" spans="1:30" ht="16.5" x14ac:dyDescent="0.2">
      <c r="A23" s="248"/>
      <c r="B23" s="7">
        <v>3</v>
      </c>
      <c r="C23" s="7" t="s">
        <v>36</v>
      </c>
      <c r="D23" s="7" t="s">
        <v>37</v>
      </c>
      <c r="E23" s="7" t="s">
        <v>229</v>
      </c>
      <c r="F23" s="7" t="s">
        <v>22</v>
      </c>
      <c r="G23" s="7" t="s">
        <v>47</v>
      </c>
      <c r="H23" s="7" t="s">
        <v>30</v>
      </c>
      <c r="I23" s="17" t="s">
        <v>19</v>
      </c>
      <c r="J23" s="17" t="s">
        <v>28</v>
      </c>
      <c r="K23" s="7" t="s">
        <v>36</v>
      </c>
      <c r="L23" s="7" t="s">
        <v>41</v>
      </c>
      <c r="M23" s="17" t="s">
        <v>19</v>
      </c>
      <c r="N23" s="17" t="s">
        <v>27</v>
      </c>
      <c r="O23" s="15" t="s">
        <v>58</v>
      </c>
      <c r="P23" s="7" t="s">
        <v>43</v>
      </c>
      <c r="Q23" s="84" t="s">
        <v>64</v>
      </c>
      <c r="R23" s="17" t="s">
        <v>35</v>
      </c>
      <c r="S23" s="17" t="s">
        <v>19</v>
      </c>
      <c r="T23" s="7" t="s">
        <v>45</v>
      </c>
      <c r="U23" s="7" t="s">
        <v>229</v>
      </c>
      <c r="V23" s="7" t="s">
        <v>176</v>
      </c>
      <c r="W23" s="9" t="s">
        <v>51</v>
      </c>
      <c r="X23" s="7" t="s">
        <v>52</v>
      </c>
      <c r="Y23" s="15" t="s">
        <v>63</v>
      </c>
      <c r="Z23" s="7" t="s">
        <v>48</v>
      </c>
      <c r="AA23" s="7" t="s">
        <v>36</v>
      </c>
      <c r="AB23" s="7" t="s">
        <v>49</v>
      </c>
      <c r="AC23" s="7" t="s">
        <v>47</v>
      </c>
      <c r="AD23" s="7" t="s">
        <v>29</v>
      </c>
    </row>
    <row r="24" spans="1:30" ht="16.5" x14ac:dyDescent="0.2">
      <c r="A24" s="249"/>
      <c r="B24" s="10">
        <v>4</v>
      </c>
      <c r="C24" s="10" t="s">
        <v>64</v>
      </c>
      <c r="D24" s="18" t="s">
        <v>35</v>
      </c>
      <c r="E24" s="10" t="s">
        <v>64</v>
      </c>
      <c r="F24" s="18" t="s">
        <v>35</v>
      </c>
      <c r="G24" s="16" t="s">
        <v>58</v>
      </c>
      <c r="H24" s="11" t="s">
        <v>33</v>
      </c>
      <c r="I24" s="10" t="s">
        <v>64</v>
      </c>
      <c r="J24" s="18" t="s">
        <v>35</v>
      </c>
      <c r="K24" s="10" t="s">
        <v>64</v>
      </c>
      <c r="L24" s="18" t="s">
        <v>35</v>
      </c>
      <c r="M24" s="10" t="s">
        <v>64</v>
      </c>
      <c r="N24" s="18" t="s">
        <v>35</v>
      </c>
      <c r="O24" s="85" t="s">
        <v>64</v>
      </c>
      <c r="P24" s="18" t="s">
        <v>35</v>
      </c>
      <c r="Q24" s="11" t="s">
        <v>47</v>
      </c>
      <c r="R24" s="11" t="s">
        <v>30</v>
      </c>
      <c r="S24" s="85" t="s">
        <v>64</v>
      </c>
      <c r="T24" s="18" t="s">
        <v>35</v>
      </c>
      <c r="U24" s="10" t="s">
        <v>64</v>
      </c>
      <c r="V24" s="18" t="s">
        <v>35</v>
      </c>
      <c r="W24" s="10" t="s">
        <v>64</v>
      </c>
      <c r="X24" s="18" t="s">
        <v>35</v>
      </c>
      <c r="Y24" s="85" t="s">
        <v>64</v>
      </c>
      <c r="Z24" s="18" t="s">
        <v>35</v>
      </c>
      <c r="AA24" s="85" t="s">
        <v>64</v>
      </c>
      <c r="AB24" s="18" t="s">
        <v>35</v>
      </c>
      <c r="AC24" s="85" t="s">
        <v>64</v>
      </c>
      <c r="AD24" s="18" t="s">
        <v>35</v>
      </c>
    </row>
    <row r="25" spans="1:30" ht="15.75" customHeight="1" x14ac:dyDescent="0.2">
      <c r="A25" s="347" t="s">
        <v>3</v>
      </c>
      <c r="B25" s="348" t="s">
        <v>4</v>
      </c>
      <c r="C25" s="348" t="s">
        <v>5</v>
      </c>
      <c r="D25" s="348"/>
      <c r="E25" s="348" t="s">
        <v>6</v>
      </c>
      <c r="F25" s="348"/>
      <c r="G25" s="348" t="s">
        <v>7</v>
      </c>
      <c r="H25" s="348"/>
      <c r="I25" s="348" t="s">
        <v>8</v>
      </c>
      <c r="J25" s="348"/>
      <c r="K25" s="348" t="s">
        <v>9</v>
      </c>
      <c r="L25" s="348"/>
      <c r="M25" s="348" t="s">
        <v>10</v>
      </c>
      <c r="N25" s="348"/>
      <c r="O25" s="348" t="s">
        <v>11</v>
      </c>
      <c r="P25" s="348"/>
      <c r="Q25" s="348" t="s">
        <v>12</v>
      </c>
      <c r="R25" s="348"/>
      <c r="S25" s="348" t="s">
        <v>13</v>
      </c>
      <c r="T25" s="348"/>
      <c r="U25" s="348" t="s">
        <v>14</v>
      </c>
      <c r="V25" s="348"/>
      <c r="W25" s="348" t="s">
        <v>65</v>
      </c>
      <c r="X25" s="348"/>
      <c r="Y25" s="348" t="s">
        <v>16</v>
      </c>
      <c r="Z25" s="348"/>
      <c r="AA25" s="348" t="s">
        <v>17</v>
      </c>
      <c r="AB25" s="348"/>
      <c r="AC25" s="348" t="s">
        <v>18</v>
      </c>
      <c r="AD25" s="348"/>
    </row>
    <row r="26" spans="1:30" ht="15.75" x14ac:dyDescent="0.2">
      <c r="A26" s="349"/>
      <c r="B26" s="350"/>
      <c r="C26" s="351" t="s">
        <v>23</v>
      </c>
      <c r="D26" s="351" t="s">
        <v>24</v>
      </c>
      <c r="E26" s="351" t="s">
        <v>23</v>
      </c>
      <c r="F26" s="351" t="s">
        <v>24</v>
      </c>
      <c r="G26" s="351" t="s">
        <v>23</v>
      </c>
      <c r="H26" s="351" t="s">
        <v>24</v>
      </c>
      <c r="I26" s="351" t="s">
        <v>23</v>
      </c>
      <c r="J26" s="351" t="s">
        <v>24</v>
      </c>
      <c r="K26" s="351" t="s">
        <v>23</v>
      </c>
      <c r="L26" s="351" t="s">
        <v>24</v>
      </c>
      <c r="M26" s="351" t="s">
        <v>23</v>
      </c>
      <c r="N26" s="351" t="s">
        <v>24</v>
      </c>
      <c r="O26" s="351" t="s">
        <v>23</v>
      </c>
      <c r="P26" s="351" t="s">
        <v>24</v>
      </c>
      <c r="Q26" s="351" t="s">
        <v>23</v>
      </c>
      <c r="R26" s="351" t="s">
        <v>24</v>
      </c>
      <c r="S26" s="351" t="s">
        <v>23</v>
      </c>
      <c r="T26" s="351" t="s">
        <v>24</v>
      </c>
      <c r="U26" s="351" t="s">
        <v>23</v>
      </c>
      <c r="V26" s="351" t="s">
        <v>24</v>
      </c>
      <c r="W26" s="351" t="s">
        <v>23</v>
      </c>
      <c r="X26" s="351" t="s">
        <v>24</v>
      </c>
      <c r="Y26" s="351" t="s">
        <v>23</v>
      </c>
      <c r="Z26" s="351" t="s">
        <v>24</v>
      </c>
      <c r="AA26" s="351" t="s">
        <v>23</v>
      </c>
      <c r="AB26" s="351" t="s">
        <v>24</v>
      </c>
      <c r="AC26" s="351" t="s">
        <v>23</v>
      </c>
      <c r="AD26" s="351" t="s">
        <v>24</v>
      </c>
    </row>
    <row r="27" spans="1:30" ht="16.5" customHeight="1" x14ac:dyDescent="0.2">
      <c r="A27" s="247">
        <v>2</v>
      </c>
      <c r="B27" s="13">
        <v>1</v>
      </c>
      <c r="C27" s="12" t="s">
        <v>54</v>
      </c>
      <c r="D27" s="12" t="s">
        <v>37</v>
      </c>
      <c r="E27" s="12" t="s">
        <v>36</v>
      </c>
      <c r="F27" s="12" t="s">
        <v>38</v>
      </c>
      <c r="G27" s="12" t="s">
        <v>229</v>
      </c>
      <c r="H27" s="12" t="s">
        <v>22</v>
      </c>
      <c r="I27" s="13" t="s">
        <v>51</v>
      </c>
      <c r="J27" s="12" t="s">
        <v>40</v>
      </c>
      <c r="K27" s="12" t="s">
        <v>36</v>
      </c>
      <c r="L27" s="12" t="s">
        <v>41</v>
      </c>
      <c r="M27" s="12" t="s">
        <v>47</v>
      </c>
      <c r="N27" s="12" t="s">
        <v>31</v>
      </c>
      <c r="O27" s="13" t="s">
        <v>51</v>
      </c>
      <c r="P27" s="12" t="s">
        <v>43</v>
      </c>
      <c r="Q27" s="12" t="s">
        <v>36</v>
      </c>
      <c r="R27" s="12" t="s">
        <v>44</v>
      </c>
      <c r="S27" s="13" t="s">
        <v>51</v>
      </c>
      <c r="T27" s="12" t="s">
        <v>45</v>
      </c>
      <c r="U27" s="12" t="s">
        <v>36</v>
      </c>
      <c r="V27" s="12" t="s">
        <v>46</v>
      </c>
      <c r="W27" s="35" t="s">
        <v>56</v>
      </c>
      <c r="X27" s="12" t="s">
        <v>52</v>
      </c>
      <c r="Y27" s="12" t="s">
        <v>53</v>
      </c>
      <c r="Z27" s="12" t="s">
        <v>48</v>
      </c>
      <c r="AA27" s="12" t="s">
        <v>36</v>
      </c>
      <c r="AB27" s="12" t="s">
        <v>49</v>
      </c>
      <c r="AC27" s="12" t="s">
        <v>57</v>
      </c>
      <c r="AD27" s="12" t="s">
        <v>26</v>
      </c>
    </row>
    <row r="28" spans="1:30" ht="15.75" x14ac:dyDescent="0.2">
      <c r="A28" s="248"/>
      <c r="B28" s="9">
        <v>2</v>
      </c>
      <c r="C28" s="7" t="s">
        <v>53</v>
      </c>
      <c r="D28" s="7" t="s">
        <v>37</v>
      </c>
      <c r="E28" s="7" t="s">
        <v>36</v>
      </c>
      <c r="F28" s="7" t="s">
        <v>38</v>
      </c>
      <c r="G28" s="7" t="s">
        <v>36</v>
      </c>
      <c r="H28" s="7" t="s">
        <v>39</v>
      </c>
      <c r="I28" s="7" t="s">
        <v>229</v>
      </c>
      <c r="J28" s="7" t="s">
        <v>22</v>
      </c>
      <c r="K28" s="7" t="s">
        <v>47</v>
      </c>
      <c r="L28" s="7" t="s">
        <v>31</v>
      </c>
      <c r="M28" s="7" t="s">
        <v>36</v>
      </c>
      <c r="N28" s="7" t="s">
        <v>42</v>
      </c>
      <c r="O28" s="7" t="s">
        <v>53</v>
      </c>
      <c r="P28" s="7" t="s">
        <v>43</v>
      </c>
      <c r="Q28" s="9" t="s">
        <v>51</v>
      </c>
      <c r="R28" s="7" t="s">
        <v>44</v>
      </c>
      <c r="S28" s="7" t="s">
        <v>36</v>
      </c>
      <c r="T28" s="7" t="s">
        <v>45</v>
      </c>
      <c r="U28" s="9" t="s">
        <v>51</v>
      </c>
      <c r="V28" s="7" t="s">
        <v>46</v>
      </c>
      <c r="W28" s="7" t="s">
        <v>36</v>
      </c>
      <c r="X28" s="7" t="s">
        <v>52</v>
      </c>
      <c r="Y28" s="7" t="s">
        <v>36</v>
      </c>
      <c r="Z28" s="7" t="s">
        <v>48</v>
      </c>
      <c r="AA28" s="7" t="s">
        <v>57</v>
      </c>
      <c r="AB28" s="7" t="s">
        <v>26</v>
      </c>
      <c r="AC28" s="7" t="s">
        <v>60</v>
      </c>
      <c r="AD28" s="7" t="s">
        <v>50</v>
      </c>
    </row>
    <row r="29" spans="1:30" ht="15.75" x14ac:dyDescent="0.2">
      <c r="A29" s="249"/>
      <c r="B29" s="10">
        <v>3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11"/>
      <c r="N29" s="11"/>
      <c r="O29" s="11" t="s">
        <v>47</v>
      </c>
      <c r="P29" s="11" t="s">
        <v>30</v>
      </c>
      <c r="Q29" s="20"/>
      <c r="R29" s="20"/>
      <c r="S29" s="20"/>
      <c r="T29" s="20"/>
      <c r="U29" s="11" t="s">
        <v>55</v>
      </c>
      <c r="V29" s="11" t="s">
        <v>46</v>
      </c>
      <c r="W29" s="11" t="s">
        <v>229</v>
      </c>
      <c r="X29" s="11" t="s">
        <v>22</v>
      </c>
      <c r="Y29" s="11" t="s">
        <v>57</v>
      </c>
      <c r="Z29" s="11" t="s">
        <v>26</v>
      </c>
      <c r="AA29" s="11" t="s">
        <v>47</v>
      </c>
      <c r="AB29" s="11" t="s">
        <v>31</v>
      </c>
      <c r="AC29" s="11" t="s">
        <v>47</v>
      </c>
      <c r="AD29" s="11" t="s">
        <v>29</v>
      </c>
    </row>
    <row r="30" spans="1:30" ht="16.5" customHeight="1" x14ac:dyDescent="0.2">
      <c r="A30" s="247">
        <v>3</v>
      </c>
      <c r="B30" s="13">
        <v>1</v>
      </c>
      <c r="C30" s="12" t="s">
        <v>36</v>
      </c>
      <c r="D30" s="12" t="s">
        <v>37</v>
      </c>
      <c r="E30" s="12" t="s">
        <v>36</v>
      </c>
      <c r="F30" s="12" t="s">
        <v>38</v>
      </c>
      <c r="G30" s="12" t="s">
        <v>36</v>
      </c>
      <c r="H30" s="12" t="s">
        <v>39</v>
      </c>
      <c r="I30" s="12" t="s">
        <v>54</v>
      </c>
      <c r="J30" s="12" t="s">
        <v>40</v>
      </c>
      <c r="K30" s="12" t="s">
        <v>36</v>
      </c>
      <c r="L30" s="12" t="s">
        <v>41</v>
      </c>
      <c r="M30" s="12" t="s">
        <v>36</v>
      </c>
      <c r="N30" s="12" t="s">
        <v>42</v>
      </c>
      <c r="O30" s="12" t="s">
        <v>54</v>
      </c>
      <c r="P30" s="12" t="s">
        <v>43</v>
      </c>
      <c r="Q30" s="13" t="s">
        <v>51</v>
      </c>
      <c r="R30" s="12" t="s">
        <v>44</v>
      </c>
      <c r="S30" s="12" t="s">
        <v>47</v>
      </c>
      <c r="T30" s="12" t="s">
        <v>30</v>
      </c>
      <c r="U30" s="35" t="s">
        <v>60</v>
      </c>
      <c r="V30" s="12" t="s">
        <v>46</v>
      </c>
      <c r="W30" s="13" t="s">
        <v>51</v>
      </c>
      <c r="X30" s="12" t="s">
        <v>52</v>
      </c>
      <c r="Y30" s="12" t="s">
        <v>60</v>
      </c>
      <c r="Z30" s="12" t="s">
        <v>166</v>
      </c>
      <c r="AA30" s="12" t="s">
        <v>229</v>
      </c>
      <c r="AB30" s="12" t="s">
        <v>176</v>
      </c>
      <c r="AC30" s="13" t="s">
        <v>51</v>
      </c>
      <c r="AD30" s="12" t="s">
        <v>50</v>
      </c>
    </row>
    <row r="31" spans="1:30" ht="16.5" x14ac:dyDescent="0.2">
      <c r="A31" s="248"/>
      <c r="B31" s="9">
        <v>2</v>
      </c>
      <c r="C31" s="7" t="s">
        <v>54</v>
      </c>
      <c r="D31" s="7" t="s">
        <v>37</v>
      </c>
      <c r="E31" s="7" t="s">
        <v>36</v>
      </c>
      <c r="F31" s="7" t="s">
        <v>38</v>
      </c>
      <c r="G31" s="15" t="s">
        <v>54</v>
      </c>
      <c r="H31" s="7" t="s">
        <v>33</v>
      </c>
      <c r="I31" s="9" t="s">
        <v>51</v>
      </c>
      <c r="J31" s="7" t="s">
        <v>40</v>
      </c>
      <c r="K31" s="9" t="s">
        <v>51</v>
      </c>
      <c r="L31" s="7" t="s">
        <v>41</v>
      </c>
      <c r="M31" s="7" t="s">
        <v>36</v>
      </c>
      <c r="N31" s="7" t="s">
        <v>42</v>
      </c>
      <c r="O31" s="7" t="s">
        <v>47</v>
      </c>
      <c r="P31" s="7" t="s">
        <v>30</v>
      </c>
      <c r="Q31" s="9" t="s">
        <v>51</v>
      </c>
      <c r="R31" s="7" t="s">
        <v>44</v>
      </c>
      <c r="S31" s="7" t="s">
        <v>36</v>
      </c>
      <c r="T31" s="7" t="s">
        <v>45</v>
      </c>
      <c r="U31" s="7" t="s">
        <v>36</v>
      </c>
      <c r="V31" s="7" t="s">
        <v>46</v>
      </c>
      <c r="W31" s="7" t="s">
        <v>36</v>
      </c>
      <c r="X31" s="7" t="s">
        <v>52</v>
      </c>
      <c r="Y31" s="9" t="s">
        <v>51</v>
      </c>
      <c r="Z31" s="7" t="s">
        <v>48</v>
      </c>
      <c r="AA31" s="15" t="s">
        <v>63</v>
      </c>
      <c r="AB31" s="7" t="s">
        <v>49</v>
      </c>
      <c r="AC31" s="7" t="s">
        <v>229</v>
      </c>
      <c r="AD31" s="7" t="s">
        <v>176</v>
      </c>
    </row>
    <row r="32" spans="1:30" ht="16.5" x14ac:dyDescent="0.2">
      <c r="A32" s="249"/>
      <c r="B32" s="10">
        <v>3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16" t="s">
        <v>63</v>
      </c>
      <c r="X32" s="11" t="s">
        <v>176</v>
      </c>
      <c r="Y32" s="16" t="s">
        <v>58</v>
      </c>
      <c r="Z32" s="11" t="s">
        <v>48</v>
      </c>
      <c r="AA32" s="10" t="s">
        <v>51</v>
      </c>
      <c r="AB32" s="11" t="s">
        <v>49</v>
      </c>
      <c r="AC32" s="11" t="s">
        <v>36</v>
      </c>
      <c r="AD32" s="11" t="s">
        <v>50</v>
      </c>
    </row>
    <row r="33" spans="1:30" ht="16.5" customHeight="1" x14ac:dyDescent="0.2">
      <c r="A33" s="247">
        <v>4</v>
      </c>
      <c r="B33" s="12">
        <v>1</v>
      </c>
      <c r="C33" s="12" t="s">
        <v>36</v>
      </c>
      <c r="D33" s="12" t="s">
        <v>37</v>
      </c>
      <c r="E33" s="12" t="s">
        <v>47</v>
      </c>
      <c r="F33" s="12" t="s">
        <v>30</v>
      </c>
      <c r="G33" s="13" t="s">
        <v>51</v>
      </c>
      <c r="H33" s="12" t="s">
        <v>39</v>
      </c>
      <c r="I33" s="12" t="s">
        <v>47</v>
      </c>
      <c r="J33" s="12" t="s">
        <v>31</v>
      </c>
      <c r="K33" s="12" t="s">
        <v>36</v>
      </c>
      <c r="L33" s="12" t="s">
        <v>41</v>
      </c>
      <c r="M33" s="12" t="s">
        <v>53</v>
      </c>
      <c r="N33" s="12" t="s">
        <v>42</v>
      </c>
      <c r="O33" s="13" t="s">
        <v>51</v>
      </c>
      <c r="P33" s="12" t="s">
        <v>43</v>
      </c>
      <c r="Q33" s="12" t="s">
        <v>53</v>
      </c>
      <c r="R33" s="12" t="s">
        <v>44</v>
      </c>
      <c r="S33" s="13" t="s">
        <v>51</v>
      </c>
      <c r="T33" s="12" t="s">
        <v>45</v>
      </c>
      <c r="U33" s="12" t="s">
        <v>36</v>
      </c>
      <c r="V33" s="12" t="s">
        <v>46</v>
      </c>
      <c r="W33" s="12" t="s">
        <v>36</v>
      </c>
      <c r="X33" s="12" t="s">
        <v>52</v>
      </c>
      <c r="Y33" s="12" t="s">
        <v>61</v>
      </c>
      <c r="Z33" s="12" t="s">
        <v>32</v>
      </c>
      <c r="AA33" s="12" t="s">
        <v>58</v>
      </c>
      <c r="AB33" s="12" t="s">
        <v>49</v>
      </c>
      <c r="AC33" s="12" t="s">
        <v>59</v>
      </c>
      <c r="AD33" s="12" t="s">
        <v>25</v>
      </c>
    </row>
    <row r="34" spans="1:30" ht="16.5" x14ac:dyDescent="0.2">
      <c r="A34" s="248"/>
      <c r="B34" s="9">
        <v>2</v>
      </c>
      <c r="C34" s="7" t="s">
        <v>36</v>
      </c>
      <c r="D34" s="7" t="s">
        <v>37</v>
      </c>
      <c r="E34" s="7" t="s">
        <v>36</v>
      </c>
      <c r="F34" s="7" t="s">
        <v>38</v>
      </c>
      <c r="G34" s="7" t="s">
        <v>36</v>
      </c>
      <c r="H34" s="7" t="s">
        <v>39</v>
      </c>
      <c r="I34" s="7" t="s">
        <v>53</v>
      </c>
      <c r="J34" s="7" t="s">
        <v>40</v>
      </c>
      <c r="K34" s="9" t="s">
        <v>51</v>
      </c>
      <c r="L34" s="7" t="s">
        <v>41</v>
      </c>
      <c r="M34" s="9" t="s">
        <v>51</v>
      </c>
      <c r="N34" s="7" t="s">
        <v>42</v>
      </c>
      <c r="O34" s="7" t="s">
        <v>36</v>
      </c>
      <c r="P34" s="7" t="s">
        <v>43</v>
      </c>
      <c r="Q34" s="7" t="s">
        <v>47</v>
      </c>
      <c r="R34" s="7" t="s">
        <v>30</v>
      </c>
      <c r="S34" s="7" t="s">
        <v>61</v>
      </c>
      <c r="T34" s="7" t="s">
        <v>32</v>
      </c>
      <c r="U34" s="15" t="s">
        <v>56</v>
      </c>
      <c r="V34" s="7" t="s">
        <v>46</v>
      </c>
      <c r="W34" s="15" t="s">
        <v>60</v>
      </c>
      <c r="X34" s="7" t="s">
        <v>52</v>
      </c>
      <c r="Y34" s="7" t="s">
        <v>59</v>
      </c>
      <c r="Z34" s="7" t="s">
        <v>25</v>
      </c>
      <c r="AA34" s="7" t="s">
        <v>47</v>
      </c>
      <c r="AB34" s="7" t="s">
        <v>31</v>
      </c>
      <c r="AC34" s="7" t="s">
        <v>58</v>
      </c>
      <c r="AD34" s="7" t="s">
        <v>50</v>
      </c>
    </row>
    <row r="35" spans="1:30" ht="15.75" x14ac:dyDescent="0.2">
      <c r="A35" s="249"/>
      <c r="B35" s="10">
        <v>3</v>
      </c>
      <c r="C35" s="20"/>
      <c r="D35" s="20"/>
      <c r="E35" s="20"/>
      <c r="F35" s="20"/>
      <c r="G35" s="20"/>
      <c r="H35" s="20"/>
      <c r="I35" s="11"/>
      <c r="J35" s="11"/>
      <c r="K35" s="20"/>
      <c r="L35" s="20"/>
      <c r="M35" s="20"/>
      <c r="N35" s="20"/>
      <c r="O35" s="86"/>
      <c r="P35" s="11"/>
      <c r="Q35" s="11" t="s">
        <v>61</v>
      </c>
      <c r="R35" s="11" t="s">
        <v>32</v>
      </c>
      <c r="S35" s="11" t="s">
        <v>47</v>
      </c>
      <c r="T35" s="11" t="s">
        <v>30</v>
      </c>
      <c r="U35" s="11" t="s">
        <v>36</v>
      </c>
      <c r="V35" s="11" t="s">
        <v>46</v>
      </c>
      <c r="W35" s="11" t="s">
        <v>36</v>
      </c>
      <c r="X35" s="11" t="s">
        <v>52</v>
      </c>
      <c r="Y35" s="11" t="s">
        <v>47</v>
      </c>
      <c r="Z35" s="11" t="s">
        <v>31</v>
      </c>
      <c r="AA35" s="11" t="s">
        <v>59</v>
      </c>
      <c r="AB35" s="11" t="s">
        <v>25</v>
      </c>
      <c r="AC35" s="10" t="s">
        <v>51</v>
      </c>
      <c r="AD35" s="11" t="s">
        <v>50</v>
      </c>
    </row>
    <row r="36" spans="1:30" ht="16.5" customHeight="1" x14ac:dyDescent="0.2">
      <c r="A36" s="247">
        <v>5</v>
      </c>
      <c r="B36" s="13">
        <v>1</v>
      </c>
      <c r="C36" s="12" t="s">
        <v>36</v>
      </c>
      <c r="D36" s="12" t="s">
        <v>37</v>
      </c>
      <c r="E36" s="13" t="s">
        <v>51</v>
      </c>
      <c r="F36" s="12" t="s">
        <v>38</v>
      </c>
      <c r="G36" s="12" t="s">
        <v>36</v>
      </c>
      <c r="H36" s="12" t="s">
        <v>39</v>
      </c>
      <c r="I36" s="12" t="s">
        <v>36</v>
      </c>
      <c r="J36" s="12" t="s">
        <v>40</v>
      </c>
      <c r="K36" s="13" t="s">
        <v>51</v>
      </c>
      <c r="L36" s="12" t="s">
        <v>41</v>
      </c>
      <c r="M36" s="13" t="s">
        <v>51</v>
      </c>
      <c r="N36" s="12" t="s">
        <v>42</v>
      </c>
      <c r="O36" s="6" t="s">
        <v>19</v>
      </c>
      <c r="P36" s="12" t="s">
        <v>43</v>
      </c>
      <c r="Q36" s="12" t="s">
        <v>54</v>
      </c>
      <c r="R36" s="12" t="s">
        <v>44</v>
      </c>
      <c r="S36" s="12" t="s">
        <v>36</v>
      </c>
      <c r="T36" s="12" t="s">
        <v>45</v>
      </c>
      <c r="U36" s="35" t="s">
        <v>60</v>
      </c>
      <c r="V36" s="12" t="s">
        <v>46</v>
      </c>
      <c r="W36" s="35" t="s">
        <v>60</v>
      </c>
      <c r="X36" s="12" t="s">
        <v>52</v>
      </c>
      <c r="Y36" s="12" t="s">
        <v>36</v>
      </c>
      <c r="Z36" s="12" t="s">
        <v>48</v>
      </c>
      <c r="AA36" s="12" t="s">
        <v>36</v>
      </c>
      <c r="AB36" s="12" t="s">
        <v>49</v>
      </c>
      <c r="AC36" s="12" t="s">
        <v>36</v>
      </c>
      <c r="AD36" s="12" t="s">
        <v>50</v>
      </c>
    </row>
    <row r="37" spans="1:30" ht="15.75" x14ac:dyDescent="0.2">
      <c r="A37" s="248"/>
      <c r="B37" s="7">
        <v>2</v>
      </c>
      <c r="C37" s="7" t="s">
        <v>36</v>
      </c>
      <c r="D37" s="7" t="s">
        <v>37</v>
      </c>
      <c r="E37" s="7" t="s">
        <v>36</v>
      </c>
      <c r="F37" s="7" t="s">
        <v>38</v>
      </c>
      <c r="G37" s="7" t="s">
        <v>36</v>
      </c>
      <c r="H37" s="7" t="s">
        <v>39</v>
      </c>
      <c r="I37" s="7" t="s">
        <v>54</v>
      </c>
      <c r="J37" s="7" t="s">
        <v>40</v>
      </c>
      <c r="K37" s="7" t="s">
        <v>36</v>
      </c>
      <c r="L37" s="7" t="s">
        <v>41</v>
      </c>
      <c r="M37" s="7" t="s">
        <v>36</v>
      </c>
      <c r="N37" s="7" t="s">
        <v>42</v>
      </c>
      <c r="O37" s="7" t="s">
        <v>36</v>
      </c>
      <c r="P37" s="7" t="s">
        <v>43</v>
      </c>
      <c r="Q37" s="9" t="s">
        <v>51</v>
      </c>
      <c r="R37" s="7" t="s">
        <v>44</v>
      </c>
      <c r="S37" s="7" t="s">
        <v>54</v>
      </c>
      <c r="T37" s="7" t="s">
        <v>45</v>
      </c>
      <c r="U37" s="9" t="s">
        <v>51</v>
      </c>
      <c r="V37" s="7" t="s">
        <v>46</v>
      </c>
      <c r="W37" s="9" t="s">
        <v>51</v>
      </c>
      <c r="X37" s="7" t="s">
        <v>52</v>
      </c>
      <c r="Y37" s="9" t="s">
        <v>51</v>
      </c>
      <c r="Z37" s="7" t="s">
        <v>48</v>
      </c>
      <c r="AA37" s="7" t="s">
        <v>36</v>
      </c>
      <c r="AB37" s="7" t="s">
        <v>49</v>
      </c>
      <c r="AC37" s="7" t="s">
        <v>36</v>
      </c>
      <c r="AD37" s="7" t="s">
        <v>50</v>
      </c>
    </row>
    <row r="38" spans="1:30" ht="16.5" x14ac:dyDescent="0.2">
      <c r="A38" s="249"/>
      <c r="B38" s="10">
        <v>3</v>
      </c>
      <c r="C38" s="86"/>
      <c r="D38" s="18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11" t="s">
        <v>47</v>
      </c>
      <c r="V38" s="11" t="s">
        <v>30</v>
      </c>
      <c r="W38" s="20"/>
      <c r="X38" s="20"/>
      <c r="Y38" s="11" t="s">
        <v>47</v>
      </c>
      <c r="Z38" s="11" t="s">
        <v>31</v>
      </c>
      <c r="AA38" s="10" t="s">
        <v>51</v>
      </c>
      <c r="AB38" s="11" t="s">
        <v>49</v>
      </c>
      <c r="AC38" s="16" t="s">
        <v>56</v>
      </c>
      <c r="AD38" s="11" t="s">
        <v>50</v>
      </c>
    </row>
    <row r="39" spans="1:30" ht="16.5" thickBot="1" x14ac:dyDescent="0.3">
      <c r="A39" s="95"/>
      <c r="B39" s="96"/>
      <c r="C39" s="96">
        <f>COUNTA(C5:C24)+COUNTA(C27:C38)</f>
        <v>28</v>
      </c>
      <c r="D39" s="96"/>
      <c r="E39" s="96">
        <f t="shared" ref="E39:U39" si="0">COUNTA(E5:E24)+COUNTA(E27:E38)</f>
        <v>28</v>
      </c>
      <c r="F39" s="96"/>
      <c r="G39" s="96">
        <f>COUNTA(G5:G23)+COUNTA(G16:G38)</f>
        <v>38</v>
      </c>
      <c r="H39" s="96"/>
      <c r="I39" s="96">
        <f t="shared" si="0"/>
        <v>28</v>
      </c>
      <c r="J39" s="96"/>
      <c r="K39" s="96">
        <f>COUNTA(K5:K24)+COUNTA(K28:K38)</f>
        <v>27</v>
      </c>
      <c r="L39" s="96"/>
      <c r="M39" s="96">
        <f>COUNTA(M5:M24)+COUNTA(M27:M37)</f>
        <v>28</v>
      </c>
      <c r="N39" s="96"/>
      <c r="O39" s="96">
        <f>COUNTA(O5:O24)+COUNTA(O27:O38)</f>
        <v>29</v>
      </c>
      <c r="P39" s="96"/>
      <c r="Q39" s="96">
        <f>COUNTA(Q5:Q24)+COUNTA(Q20:Q38)</f>
        <v>36</v>
      </c>
      <c r="R39" s="96"/>
      <c r="S39" s="96">
        <f t="shared" si="0"/>
        <v>29</v>
      </c>
      <c r="T39" s="96"/>
      <c r="U39" s="96">
        <f t="shared" si="0"/>
        <v>31</v>
      </c>
      <c r="V39" s="96"/>
      <c r="W39" s="96">
        <f>COUNTA(W5:W24)+COUNTA(W27:W37)</f>
        <v>31</v>
      </c>
      <c r="X39" s="96"/>
      <c r="Y39" s="96">
        <f>COUNTA(Y5:Y24)+COUNTA(Y27:Y37)</f>
        <v>31</v>
      </c>
      <c r="Z39" s="96"/>
      <c r="AA39" s="96">
        <f>COUNTA(AA5:AA24)+COUNTA(AA28:AA38)</f>
        <v>31</v>
      </c>
      <c r="AB39" s="96"/>
      <c r="AC39" s="96">
        <f>COUNTA(AC5:AC24)+COUNTA(AC27:AC38)</f>
        <v>32</v>
      </c>
      <c r="AD39" s="96"/>
    </row>
    <row r="40" spans="1:30" ht="21.75" customHeight="1" thickTop="1" thickBot="1" x14ac:dyDescent="0.3">
      <c r="B40" s="23" t="s">
        <v>66</v>
      </c>
      <c r="C40" s="163">
        <f>COUNTIF(C5:C24,"Tiếng việt")+COUNTIF(C27:C38,"Tiếng việt")</f>
        <v>12</v>
      </c>
      <c r="D40" s="163"/>
      <c r="E40" s="163">
        <f t="shared" ref="E40:S40" si="1">COUNTIF(E5:E24,"Tiếng việt")+COUNTIF(E27:E38,"Tiếng việt")</f>
        <v>12</v>
      </c>
      <c r="F40" s="163"/>
      <c r="G40" s="163">
        <f>COUNTIF(G5:G23,"Tiếng việt")+COUNTIF(G16:G38,"Tiếng việt")</f>
        <v>12</v>
      </c>
      <c r="H40" s="163"/>
      <c r="I40" s="163">
        <f t="shared" si="1"/>
        <v>10</v>
      </c>
      <c r="J40" s="163"/>
      <c r="K40" s="163">
        <f>COUNTIF(K5:K24,"Tiếng việt")+COUNTIF(K28:K38,"Tiếng việt")</f>
        <v>9</v>
      </c>
      <c r="L40" s="79"/>
      <c r="M40" s="79">
        <f>COUNTIF(M5:M24,"Tiếng việt")+COUNTIF(M27:M37,"Tiếng việt")</f>
        <v>10</v>
      </c>
      <c r="N40" s="79"/>
      <c r="O40" s="79">
        <f>COUNTIF(O5:O24,"Tiếng việt")+COUNTIF(O27:O38,"Tiếng việt")</f>
        <v>7</v>
      </c>
      <c r="P40" s="79"/>
      <c r="Q40" s="79">
        <f>COUNTIF(Q5:Q24,"Tiếng việt")+COUNTIF(Q20:Q38,"Tiếng việt")</f>
        <v>7</v>
      </c>
      <c r="R40" s="79"/>
      <c r="S40" s="79">
        <f t="shared" si="1"/>
        <v>7</v>
      </c>
      <c r="T40" s="79"/>
      <c r="U40" s="79">
        <f t="shared" ref="U40" si="2">COUNTIF(U5:U24,"Tiếng việt")+COUNTIF(U27:U38,"Tiếng việt")</f>
        <v>7</v>
      </c>
      <c r="V40" s="79"/>
      <c r="W40" s="79">
        <f>COUNTIF(W5:W24,"Tiếng việt")+COUNTIF(W27:W37,"Tiếng việt")</f>
        <v>7</v>
      </c>
      <c r="X40" s="79"/>
      <c r="Y40" s="79">
        <f>COUNTIF(Y5:Y24,"Tiếng việt")+COUNTIF(Y27:Y37,"Tiếng việt")</f>
        <v>8</v>
      </c>
      <c r="Z40" s="79"/>
      <c r="AA40" s="79">
        <f>COUNTIF(AA5:AA24,"Tiếng việt")+COUNTIF(AA28:AA38,"Tiếng việt")</f>
        <v>7</v>
      </c>
      <c r="AB40" s="79"/>
      <c r="AC40" s="79">
        <f>COUNTIF(AC5:AC24,"Tiếng việt")+COUNTIF(AC27:AC38,"Tiếng việt")</f>
        <v>8</v>
      </c>
      <c r="AD40" s="79"/>
    </row>
    <row r="41" spans="1:30" ht="45.75" customHeight="1" x14ac:dyDescent="0.3">
      <c r="A41" s="322" t="s">
        <v>67</v>
      </c>
      <c r="B41" s="323" t="s">
        <v>68</v>
      </c>
      <c r="C41" s="323"/>
      <c r="D41" s="324" t="s">
        <v>69</v>
      </c>
      <c r="E41" s="325" t="s">
        <v>70</v>
      </c>
      <c r="F41" s="325" t="s">
        <v>71</v>
      </c>
      <c r="G41" s="325" t="s">
        <v>72</v>
      </c>
      <c r="H41" s="326" t="s">
        <v>73</v>
      </c>
      <c r="I41" s="326" t="s">
        <v>74</v>
      </c>
      <c r="J41" s="325" t="s">
        <v>75</v>
      </c>
      <c r="K41" s="327" t="s">
        <v>76</v>
      </c>
      <c r="M41" s="23"/>
      <c r="N41" s="23"/>
      <c r="O41" s="101" t="s">
        <v>77</v>
      </c>
      <c r="Q41" s="23"/>
      <c r="R41" s="102"/>
      <c r="S41" s="24"/>
      <c r="T41" s="250" t="s">
        <v>78</v>
      </c>
      <c r="U41" s="250"/>
      <c r="V41" s="250"/>
      <c r="W41" s="250"/>
      <c r="X41" s="250"/>
      <c r="Y41" s="250"/>
      <c r="Z41" s="250"/>
    </row>
    <row r="42" spans="1:30" ht="21" thickBot="1" x14ac:dyDescent="0.35">
      <c r="A42" s="328">
        <f>IF(B44="","",SUBTOTAL(3,B44:B44))</f>
        <v>1</v>
      </c>
      <c r="B42" s="218" t="s">
        <v>79</v>
      </c>
      <c r="C42" s="218"/>
      <c r="D42" s="92" t="s">
        <v>80</v>
      </c>
      <c r="E42" s="79">
        <v>19</v>
      </c>
      <c r="F42" s="79"/>
      <c r="G42" s="94">
        <v>3</v>
      </c>
      <c r="H42" s="79"/>
      <c r="I42" s="79"/>
      <c r="J42" s="79">
        <v>22</v>
      </c>
      <c r="K42" s="80">
        <v>-1</v>
      </c>
      <c r="L42" s="321" t="s">
        <v>81</v>
      </c>
      <c r="M42" s="251"/>
      <c r="N42" s="251"/>
      <c r="O42" s="251"/>
      <c r="P42" s="251"/>
      <c r="Q42" s="251"/>
      <c r="R42" s="251"/>
      <c r="S42" s="8"/>
      <c r="T42" s="23"/>
      <c r="U42" s="23"/>
      <c r="V42" s="23"/>
      <c r="W42" s="23"/>
      <c r="X42" s="104" t="s">
        <v>82</v>
      </c>
      <c r="Y42" s="23"/>
      <c r="Z42" s="23"/>
      <c r="AA42" s="23"/>
      <c r="AB42" s="23"/>
      <c r="AC42" s="23"/>
      <c r="AD42" s="23"/>
    </row>
    <row r="43" spans="1:30" ht="18" customHeight="1" x14ac:dyDescent="0.35">
      <c r="A43" s="329">
        <f>IF(B42="","",SUBTOTAL(3,B42:B42))</f>
        <v>1</v>
      </c>
      <c r="B43" s="218" t="s">
        <v>83</v>
      </c>
      <c r="C43" s="218"/>
      <c r="D43" s="93" t="s">
        <v>84</v>
      </c>
      <c r="E43" s="81">
        <v>19</v>
      </c>
      <c r="F43" s="81"/>
      <c r="G43" s="106">
        <v>3</v>
      </c>
      <c r="H43" s="81"/>
      <c r="I43" s="81"/>
      <c r="J43" s="81">
        <v>22</v>
      </c>
      <c r="K43" s="82">
        <v>-1</v>
      </c>
      <c r="M43" s="242" t="s">
        <v>85</v>
      </c>
      <c r="N43" s="243"/>
      <c r="O43" s="243"/>
      <c r="P43" s="108" t="s">
        <v>86</v>
      </c>
      <c r="Q43" s="109"/>
      <c r="R43" s="23"/>
      <c r="S43" s="23"/>
      <c r="T43" s="23"/>
      <c r="V43" s="110" t="s">
        <v>87</v>
      </c>
      <c r="Z43" s="111"/>
      <c r="AA43" s="23"/>
      <c r="AB43" s="23"/>
      <c r="AC43" s="23"/>
      <c r="AD43" s="23"/>
    </row>
    <row r="44" spans="1:30" ht="17.25" thickBot="1" x14ac:dyDescent="0.3">
      <c r="A44" s="329">
        <f>IF(B43="","",SUBTOTAL(3,B42:B43))</f>
        <v>2</v>
      </c>
      <c r="B44" s="244" t="s">
        <v>88</v>
      </c>
      <c r="C44" s="244"/>
      <c r="D44" s="93" t="s">
        <v>89</v>
      </c>
      <c r="E44" s="81">
        <v>16</v>
      </c>
      <c r="F44" s="81"/>
      <c r="G44" s="106">
        <v>3</v>
      </c>
      <c r="H44" s="81">
        <v>3</v>
      </c>
      <c r="I44" s="81"/>
      <c r="J44" s="81">
        <v>22</v>
      </c>
      <c r="K44" s="82">
        <v>-1</v>
      </c>
      <c r="M44" s="245"/>
      <c r="N44" s="246"/>
      <c r="O44" s="246"/>
      <c r="P44" s="112"/>
      <c r="Q44" s="113"/>
      <c r="R44" s="23"/>
      <c r="S44" s="23"/>
      <c r="T44" s="114"/>
      <c r="Z44" s="111"/>
      <c r="AA44" s="23"/>
      <c r="AB44" s="23"/>
      <c r="AC44" s="23"/>
      <c r="AD44" s="23"/>
    </row>
    <row r="45" spans="1:30" ht="18" customHeight="1" x14ac:dyDescent="0.25">
      <c r="A45" s="329" t="str">
        <f>IF(L40="","",SUBTOTAL(3,B42:B45))</f>
        <v/>
      </c>
      <c r="B45" s="218" t="s">
        <v>90</v>
      </c>
      <c r="C45" s="218"/>
      <c r="D45" s="93" t="s">
        <v>91</v>
      </c>
      <c r="E45" s="81">
        <v>19</v>
      </c>
      <c r="F45" s="81"/>
      <c r="G45" s="106">
        <v>3</v>
      </c>
      <c r="H45" s="81"/>
      <c r="I45" s="81"/>
      <c r="J45" s="81">
        <v>22</v>
      </c>
      <c r="K45" s="82">
        <v>-1</v>
      </c>
      <c r="M45" s="227" t="s">
        <v>36</v>
      </c>
      <c r="N45" s="228"/>
      <c r="O45" s="228"/>
      <c r="P45" s="115">
        <v>8</v>
      </c>
      <c r="Q45" s="115"/>
      <c r="R45" s="23"/>
      <c r="S45" s="116"/>
      <c r="T45" s="235" t="s">
        <v>92</v>
      </c>
      <c r="U45" s="236"/>
      <c r="V45" s="236"/>
      <c r="W45" s="236" t="s">
        <v>93</v>
      </c>
      <c r="X45" s="236"/>
      <c r="Y45" s="236"/>
      <c r="Z45" s="237"/>
      <c r="AA45" s="111"/>
      <c r="AB45" s="8"/>
      <c r="AC45" s="8"/>
      <c r="AD45" s="8"/>
    </row>
    <row r="46" spans="1:30" ht="18.75" x14ac:dyDescent="0.25">
      <c r="A46" s="329">
        <f>IF(B46="","",SUBTOTAL(3,B42:B46))</f>
        <v>5</v>
      </c>
      <c r="B46" s="330" t="s">
        <v>94</v>
      </c>
      <c r="C46" s="330"/>
      <c r="D46" s="93" t="s">
        <v>95</v>
      </c>
      <c r="E46" s="81">
        <v>19</v>
      </c>
      <c r="F46" s="81"/>
      <c r="G46" s="106">
        <v>3</v>
      </c>
      <c r="H46" s="81"/>
      <c r="I46" s="81" t="s">
        <v>96</v>
      </c>
      <c r="J46" s="81">
        <v>22</v>
      </c>
      <c r="K46" s="82">
        <v>-1</v>
      </c>
      <c r="M46" s="227" t="s">
        <v>51</v>
      </c>
      <c r="N46" s="228"/>
      <c r="O46" s="228"/>
      <c r="P46" s="115">
        <v>5</v>
      </c>
      <c r="Q46" s="115"/>
      <c r="R46" s="23"/>
      <c r="S46" s="117"/>
      <c r="T46" s="238"/>
      <c r="U46" s="239"/>
      <c r="V46" s="239"/>
      <c r="W46" s="118" t="s">
        <v>97</v>
      </c>
      <c r="X46" s="118" t="s">
        <v>98</v>
      </c>
      <c r="Y46" s="118" t="s">
        <v>99</v>
      </c>
      <c r="Z46" s="119" t="s">
        <v>100</v>
      </c>
      <c r="AA46" s="23"/>
      <c r="AB46" s="23"/>
      <c r="AC46" s="23"/>
      <c r="AD46" s="23"/>
    </row>
    <row r="47" spans="1:30" ht="18" customHeight="1" x14ac:dyDescent="0.25">
      <c r="A47" s="329">
        <f>IF(B45="","",SUBTOTAL(3,B42:B47))</f>
        <v>6</v>
      </c>
      <c r="B47" s="218" t="s">
        <v>101</v>
      </c>
      <c r="C47" s="218"/>
      <c r="D47" s="93" t="s">
        <v>102</v>
      </c>
      <c r="E47" s="81">
        <v>19</v>
      </c>
      <c r="F47" s="81"/>
      <c r="G47" s="106">
        <v>3</v>
      </c>
      <c r="H47" s="81"/>
      <c r="I47" s="81"/>
      <c r="J47" s="81">
        <v>22</v>
      </c>
      <c r="K47" s="82">
        <v>-1</v>
      </c>
      <c r="M47" s="227" t="s">
        <v>53</v>
      </c>
      <c r="N47" s="228"/>
      <c r="O47" s="228"/>
      <c r="P47" s="115">
        <v>1</v>
      </c>
      <c r="Q47" s="115"/>
      <c r="R47" s="23"/>
      <c r="S47" s="117"/>
      <c r="T47" s="240" t="s">
        <v>103</v>
      </c>
      <c r="U47" s="241"/>
      <c r="V47" s="241"/>
      <c r="W47" s="120"/>
      <c r="X47" s="120"/>
      <c r="Y47" s="120"/>
      <c r="Z47" s="121"/>
      <c r="AA47" s="23"/>
      <c r="AB47" s="23"/>
      <c r="AC47" s="23"/>
      <c r="AD47" s="23"/>
    </row>
    <row r="48" spans="1:30" ht="18" customHeight="1" x14ac:dyDescent="0.25">
      <c r="A48" s="329">
        <f>IF(B48="","",SUBTOTAL(3,B42:B48))</f>
        <v>7</v>
      </c>
      <c r="B48" s="330" t="s">
        <v>104</v>
      </c>
      <c r="C48" s="330"/>
      <c r="D48" s="93" t="s">
        <v>105</v>
      </c>
      <c r="E48" s="81">
        <v>19</v>
      </c>
      <c r="F48" s="81"/>
      <c r="G48" s="106">
        <v>3</v>
      </c>
      <c r="H48" s="81"/>
      <c r="I48" s="81"/>
      <c r="J48" s="81">
        <v>22</v>
      </c>
      <c r="K48" s="82">
        <v>-1</v>
      </c>
      <c r="M48" s="227" t="s">
        <v>106</v>
      </c>
      <c r="N48" s="228"/>
      <c r="O48" s="228"/>
      <c r="P48" s="115"/>
      <c r="Q48" s="115"/>
      <c r="R48" s="23"/>
      <c r="S48" s="117"/>
      <c r="T48" s="233" t="s">
        <v>36</v>
      </c>
      <c r="U48" s="234"/>
      <c r="V48" s="234"/>
      <c r="W48" s="122">
        <v>12</v>
      </c>
      <c r="X48" s="122">
        <v>10</v>
      </c>
      <c r="Y48" s="122">
        <v>7</v>
      </c>
      <c r="Z48" s="122">
        <v>7</v>
      </c>
      <c r="AA48" s="23"/>
      <c r="AB48" s="23"/>
      <c r="AC48" s="23"/>
      <c r="AD48" s="23"/>
    </row>
    <row r="49" spans="1:30" ht="18" customHeight="1" x14ac:dyDescent="0.25">
      <c r="A49" s="329">
        <f>IF(B49="","",SUBTOTAL(3,B42:B49))</f>
        <v>8</v>
      </c>
      <c r="B49" s="218" t="s">
        <v>107</v>
      </c>
      <c r="C49" s="218"/>
      <c r="D49" s="93" t="s">
        <v>108</v>
      </c>
      <c r="E49" s="81">
        <v>16</v>
      </c>
      <c r="F49" s="81"/>
      <c r="G49" s="106">
        <v>3</v>
      </c>
      <c r="H49" s="81">
        <v>3</v>
      </c>
      <c r="I49" s="81"/>
      <c r="J49" s="81">
        <v>22</v>
      </c>
      <c r="K49" s="82">
        <v>-1</v>
      </c>
      <c r="M49" s="227" t="s">
        <v>60</v>
      </c>
      <c r="N49" s="228"/>
      <c r="O49" s="228"/>
      <c r="P49" s="115">
        <v>2</v>
      </c>
      <c r="Q49" s="115"/>
      <c r="R49" s="23"/>
      <c r="S49" s="117"/>
      <c r="T49" s="233" t="s">
        <v>51</v>
      </c>
      <c r="U49" s="234"/>
      <c r="V49" s="234"/>
      <c r="W49" s="123">
        <v>3</v>
      </c>
      <c r="X49" s="123">
        <v>5</v>
      </c>
      <c r="Y49" s="123">
        <v>5</v>
      </c>
      <c r="Z49" s="123">
        <v>5</v>
      </c>
      <c r="AA49" s="23"/>
      <c r="AB49" s="23"/>
      <c r="AC49" s="23"/>
      <c r="AD49" s="23"/>
    </row>
    <row r="50" spans="1:30" ht="18" customHeight="1" x14ac:dyDescent="0.25">
      <c r="A50" s="329">
        <f>IF(B50="","",SUBTOTAL(3,B42:B50))</f>
        <v>9</v>
      </c>
      <c r="B50" s="218" t="s">
        <v>109</v>
      </c>
      <c r="C50" s="218"/>
      <c r="D50" s="93" t="s">
        <v>110</v>
      </c>
      <c r="E50" s="81">
        <v>19</v>
      </c>
      <c r="F50" s="81"/>
      <c r="G50" s="106">
        <v>3</v>
      </c>
      <c r="H50" s="81"/>
      <c r="I50" s="81"/>
      <c r="J50" s="81">
        <v>22</v>
      </c>
      <c r="K50" s="82">
        <v>-1</v>
      </c>
      <c r="M50" s="227" t="s">
        <v>111</v>
      </c>
      <c r="N50" s="228"/>
      <c r="O50" s="228"/>
      <c r="P50" s="115">
        <v>2</v>
      </c>
      <c r="Q50" s="115"/>
      <c r="R50" s="23"/>
      <c r="S50" s="117"/>
      <c r="T50" s="233" t="s">
        <v>112</v>
      </c>
      <c r="U50" s="234"/>
      <c r="V50" s="234"/>
      <c r="W50" s="106"/>
      <c r="X50" s="106"/>
      <c r="Y50" s="123">
        <v>4</v>
      </c>
      <c r="Z50" s="123">
        <v>4</v>
      </c>
      <c r="AA50" s="23"/>
      <c r="AB50" s="23"/>
      <c r="AC50" s="23"/>
      <c r="AD50" s="23"/>
    </row>
    <row r="51" spans="1:30" ht="18.75" customHeight="1" x14ac:dyDescent="0.25">
      <c r="A51" s="329">
        <f>IF(B51="","",SUBTOTAL(3,B42:B51))</f>
        <v>10</v>
      </c>
      <c r="B51" s="218" t="s">
        <v>113</v>
      </c>
      <c r="C51" s="218"/>
      <c r="D51" s="93" t="s">
        <v>114</v>
      </c>
      <c r="E51" s="81">
        <v>19</v>
      </c>
      <c r="F51" s="81"/>
      <c r="G51" s="106">
        <v>3</v>
      </c>
      <c r="H51" s="81"/>
      <c r="I51" s="81"/>
      <c r="J51" s="81">
        <v>22</v>
      </c>
      <c r="K51" s="82">
        <v>-1</v>
      </c>
      <c r="M51" s="227" t="s">
        <v>115</v>
      </c>
      <c r="N51" s="228"/>
      <c r="O51" s="228"/>
      <c r="P51" s="115">
        <v>1</v>
      </c>
      <c r="Q51" s="115"/>
      <c r="R51" s="23"/>
      <c r="S51" s="117"/>
      <c r="T51" s="233" t="s">
        <v>53</v>
      </c>
      <c r="U51" s="234"/>
      <c r="V51" s="234"/>
      <c r="W51" s="123">
        <v>1</v>
      </c>
      <c r="X51" s="123">
        <v>1</v>
      </c>
      <c r="Y51" s="123">
        <v>1</v>
      </c>
      <c r="Z51" s="123">
        <v>1</v>
      </c>
      <c r="AA51" s="23"/>
      <c r="AB51" s="23"/>
      <c r="AC51" s="23"/>
      <c r="AD51" s="23"/>
    </row>
    <row r="52" spans="1:30" ht="18" customHeight="1" x14ac:dyDescent="0.25">
      <c r="A52" s="329">
        <f>IF(B52="","",SUBTOTAL(3,B42:B52))</f>
        <v>11</v>
      </c>
      <c r="B52" s="218" t="s">
        <v>116</v>
      </c>
      <c r="C52" s="218"/>
      <c r="D52" s="93" t="s">
        <v>117</v>
      </c>
      <c r="E52" s="81">
        <v>16</v>
      </c>
      <c r="F52" s="81"/>
      <c r="G52" s="106">
        <v>3</v>
      </c>
      <c r="H52" s="81">
        <v>3</v>
      </c>
      <c r="I52" s="81"/>
      <c r="J52" s="81">
        <v>22</v>
      </c>
      <c r="K52" s="82">
        <v>-1</v>
      </c>
      <c r="M52" s="227" t="s">
        <v>118</v>
      </c>
      <c r="N52" s="228"/>
      <c r="O52" s="228"/>
      <c r="P52" s="115">
        <v>1</v>
      </c>
      <c r="Q52" s="115"/>
      <c r="R52" s="23"/>
      <c r="S52" s="117"/>
      <c r="T52" s="233" t="s">
        <v>106</v>
      </c>
      <c r="U52" s="234"/>
      <c r="V52" s="234"/>
      <c r="W52" s="123">
        <v>2</v>
      </c>
      <c r="X52" s="123">
        <v>2</v>
      </c>
      <c r="Y52" s="123">
        <v>2</v>
      </c>
      <c r="Z52" s="7"/>
      <c r="AA52" s="23"/>
      <c r="AB52" s="23"/>
      <c r="AC52" s="23"/>
      <c r="AD52" s="23"/>
    </row>
    <row r="53" spans="1:30" ht="18" customHeight="1" x14ac:dyDescent="0.25">
      <c r="A53" s="329">
        <f>IF(B53="","",SUBTOTAL(3,B42:B53))</f>
        <v>12</v>
      </c>
      <c r="B53" s="218" t="s">
        <v>119</v>
      </c>
      <c r="C53" s="218"/>
      <c r="D53" s="93" t="s">
        <v>120</v>
      </c>
      <c r="E53" s="81">
        <v>19</v>
      </c>
      <c r="F53" s="81"/>
      <c r="G53" s="106">
        <v>3</v>
      </c>
      <c r="H53" s="81"/>
      <c r="I53" s="81"/>
      <c r="J53" s="81">
        <v>22</v>
      </c>
      <c r="K53" s="82">
        <v>-1</v>
      </c>
      <c r="M53" s="227" t="s">
        <v>121</v>
      </c>
      <c r="N53" s="228"/>
      <c r="O53" s="228"/>
      <c r="P53" s="115"/>
      <c r="Q53" s="115"/>
      <c r="R53" s="23"/>
      <c r="S53" s="124"/>
      <c r="T53" s="233" t="s">
        <v>111</v>
      </c>
      <c r="U53" s="234"/>
      <c r="V53" s="234"/>
      <c r="W53" s="125"/>
      <c r="X53" s="106"/>
      <c r="Y53" s="106"/>
      <c r="Z53" s="123">
        <v>2</v>
      </c>
      <c r="AA53" s="8"/>
      <c r="AB53" s="8"/>
      <c r="AC53" s="8"/>
      <c r="AD53" s="8"/>
    </row>
    <row r="54" spans="1:30" ht="18" customHeight="1" x14ac:dyDescent="0.25">
      <c r="A54" s="329">
        <f>IF(B54="","",SUBTOTAL(3,B42:B54))</f>
        <v>13</v>
      </c>
      <c r="B54" s="218" t="s">
        <v>122</v>
      </c>
      <c r="C54" s="218"/>
      <c r="D54" s="93" t="s">
        <v>123</v>
      </c>
      <c r="E54" s="81">
        <v>19</v>
      </c>
      <c r="F54" s="81"/>
      <c r="G54" s="106">
        <v>3</v>
      </c>
      <c r="H54" s="81"/>
      <c r="I54" s="81"/>
      <c r="J54" s="81">
        <v>22</v>
      </c>
      <c r="K54" s="82">
        <v>-1</v>
      </c>
      <c r="M54" s="227" t="s">
        <v>62</v>
      </c>
      <c r="N54" s="228"/>
      <c r="O54" s="228"/>
      <c r="P54" s="115">
        <v>1</v>
      </c>
      <c r="Q54" s="115"/>
      <c r="R54" s="23"/>
      <c r="S54" s="117"/>
      <c r="T54" s="233" t="s">
        <v>60</v>
      </c>
      <c r="U54" s="234"/>
      <c r="V54" s="234"/>
      <c r="W54" s="125"/>
      <c r="X54" s="125"/>
      <c r="Y54" s="125"/>
      <c r="Z54" s="123">
        <v>2</v>
      </c>
      <c r="AA54" s="23"/>
      <c r="AB54" s="23"/>
      <c r="AC54" s="23"/>
      <c r="AD54" s="23"/>
    </row>
    <row r="55" spans="1:30" ht="18" customHeight="1" x14ac:dyDescent="0.25">
      <c r="A55" s="329">
        <f>IF(B55="","",SUBTOTAL(3,B42:B55))</f>
        <v>14</v>
      </c>
      <c r="B55" s="218" t="s">
        <v>124</v>
      </c>
      <c r="C55" s="218"/>
      <c r="D55" s="93" t="s">
        <v>125</v>
      </c>
      <c r="E55" s="81">
        <v>19</v>
      </c>
      <c r="F55" s="81"/>
      <c r="G55" s="106">
        <v>3</v>
      </c>
      <c r="H55" s="81"/>
      <c r="I55" s="81"/>
      <c r="J55" s="81">
        <v>22</v>
      </c>
      <c r="K55" s="82">
        <v>-1</v>
      </c>
      <c r="M55" s="227" t="s">
        <v>126</v>
      </c>
      <c r="N55" s="228"/>
      <c r="O55" s="228"/>
      <c r="P55" s="115">
        <v>2</v>
      </c>
      <c r="Q55" s="115"/>
      <c r="R55" s="23"/>
      <c r="S55" s="117"/>
      <c r="T55" s="233" t="s">
        <v>127</v>
      </c>
      <c r="U55" s="234"/>
      <c r="V55" s="234"/>
      <c r="W55" s="125"/>
      <c r="X55" s="125"/>
      <c r="Y55" s="123">
        <v>2</v>
      </c>
      <c r="Z55" s="123">
        <v>2</v>
      </c>
      <c r="AA55" s="23"/>
      <c r="AB55" s="23"/>
      <c r="AC55" s="23"/>
      <c r="AD55" s="23"/>
    </row>
    <row r="56" spans="1:30" ht="18" customHeight="1" x14ac:dyDescent="0.25">
      <c r="A56" s="329">
        <f>IF(B56="","",SUBTOTAL(3,B42:B56))</f>
        <v>15</v>
      </c>
      <c r="B56" s="218" t="s">
        <v>128</v>
      </c>
      <c r="C56" s="218"/>
      <c r="D56" s="93" t="s">
        <v>20</v>
      </c>
      <c r="E56" s="81">
        <v>4</v>
      </c>
      <c r="F56" s="81">
        <v>16</v>
      </c>
      <c r="G56" s="81"/>
      <c r="H56" s="106">
        <v>3</v>
      </c>
      <c r="I56" s="106"/>
      <c r="J56" s="81">
        <v>23</v>
      </c>
      <c r="K56" s="82">
        <v>0</v>
      </c>
      <c r="M56" s="227" t="s">
        <v>129</v>
      </c>
      <c r="N56" s="228"/>
      <c r="O56" s="228"/>
      <c r="P56" s="115">
        <v>2</v>
      </c>
      <c r="Q56" s="115"/>
      <c r="R56" s="23"/>
      <c r="S56" s="117"/>
      <c r="T56" s="233" t="s">
        <v>130</v>
      </c>
      <c r="U56" s="234"/>
      <c r="V56" s="234"/>
      <c r="W56" s="123">
        <v>2</v>
      </c>
      <c r="X56" s="123">
        <v>2</v>
      </c>
      <c r="Y56" s="123">
        <v>2</v>
      </c>
      <c r="Z56" s="123">
        <v>2</v>
      </c>
      <c r="AA56" s="23"/>
      <c r="AB56" s="23"/>
      <c r="AC56" s="23"/>
      <c r="AD56" s="23"/>
    </row>
    <row r="57" spans="1:30" ht="18" customHeight="1" x14ac:dyDescent="0.25">
      <c r="A57" s="329">
        <f>IF(B57="","",SUBTOTAL(3,B42:B57))</f>
        <v>16</v>
      </c>
      <c r="B57" s="218" t="s">
        <v>131</v>
      </c>
      <c r="C57" s="218"/>
      <c r="D57" s="93" t="s">
        <v>20</v>
      </c>
      <c r="E57" s="81">
        <v>26</v>
      </c>
      <c r="F57" s="81">
        <v>4</v>
      </c>
      <c r="G57" s="81"/>
      <c r="H57" s="106">
        <v>2</v>
      </c>
      <c r="I57" s="106" t="s">
        <v>132</v>
      </c>
      <c r="J57" s="81">
        <v>32</v>
      </c>
      <c r="K57" s="82">
        <v>9</v>
      </c>
      <c r="M57" s="227" t="s">
        <v>133</v>
      </c>
      <c r="N57" s="228"/>
      <c r="O57" s="228"/>
      <c r="P57" s="115"/>
      <c r="Q57" s="115"/>
      <c r="R57" s="23"/>
      <c r="S57" s="117"/>
      <c r="T57" s="229" t="s">
        <v>134</v>
      </c>
      <c r="U57" s="230"/>
      <c r="V57" s="230"/>
      <c r="W57" s="126">
        <v>2</v>
      </c>
      <c r="X57" s="126">
        <v>2</v>
      </c>
      <c r="Y57" s="126">
        <v>2</v>
      </c>
      <c r="Z57" s="126">
        <v>2</v>
      </c>
      <c r="AA57" s="23"/>
      <c r="AB57" s="23"/>
      <c r="AC57" s="23"/>
      <c r="AD57" s="23"/>
    </row>
    <row r="58" spans="1:30" ht="18" customHeight="1" x14ac:dyDescent="0.25">
      <c r="A58" s="329">
        <f>IF(B58="","",SUBTOTAL(3,B42:B58))</f>
        <v>17</v>
      </c>
      <c r="B58" s="218" t="s">
        <v>135</v>
      </c>
      <c r="C58" s="218"/>
      <c r="D58" s="93" t="s">
        <v>20</v>
      </c>
      <c r="E58" s="81">
        <v>14</v>
      </c>
      <c r="F58" s="81">
        <v>16</v>
      </c>
      <c r="G58" s="81"/>
      <c r="H58" s="106">
        <v>2</v>
      </c>
      <c r="I58" s="106" t="s">
        <v>136</v>
      </c>
      <c r="J58" s="81">
        <v>32</v>
      </c>
      <c r="K58" s="82">
        <v>9</v>
      </c>
      <c r="M58" s="227" t="s">
        <v>137</v>
      </c>
      <c r="N58" s="228"/>
      <c r="O58" s="228"/>
      <c r="P58" s="115" t="s">
        <v>138</v>
      </c>
      <c r="Q58" s="115"/>
      <c r="R58" s="23"/>
      <c r="S58" s="117"/>
      <c r="T58" s="127" t="s">
        <v>139</v>
      </c>
      <c r="U58" s="128"/>
      <c r="V58" s="128"/>
      <c r="W58" s="128"/>
      <c r="X58" s="128"/>
      <c r="Y58" s="128"/>
      <c r="Z58" s="129"/>
      <c r="AA58" s="23"/>
      <c r="AB58" s="23"/>
      <c r="AC58" s="23"/>
      <c r="AD58" s="23"/>
    </row>
    <row r="59" spans="1:30" ht="21" customHeight="1" thickBot="1" x14ac:dyDescent="0.3">
      <c r="A59" s="329">
        <f>IF(B59="","",SUBTOTAL(3,B42:B59))</f>
        <v>18</v>
      </c>
      <c r="B59" s="218" t="s">
        <v>140</v>
      </c>
      <c r="C59" s="218"/>
      <c r="D59" s="93" t="s">
        <v>141</v>
      </c>
      <c r="E59" s="81">
        <v>14</v>
      </c>
      <c r="F59" s="81">
        <v>9</v>
      </c>
      <c r="G59" s="81"/>
      <c r="H59" s="106"/>
      <c r="I59" s="106"/>
      <c r="J59" s="81">
        <v>23</v>
      </c>
      <c r="K59" s="82">
        <v>0</v>
      </c>
      <c r="M59" s="231" t="s">
        <v>142</v>
      </c>
      <c r="N59" s="232"/>
      <c r="O59" s="232"/>
      <c r="P59" s="130" t="s">
        <v>279</v>
      </c>
      <c r="Q59" s="130"/>
      <c r="R59" s="23"/>
      <c r="S59" s="117"/>
      <c r="T59" s="223" t="s">
        <v>143</v>
      </c>
      <c r="U59" s="224"/>
      <c r="V59" s="224"/>
      <c r="W59" s="122">
        <v>3</v>
      </c>
      <c r="X59" s="122">
        <v>3</v>
      </c>
      <c r="Y59" s="122">
        <v>3</v>
      </c>
      <c r="Z59" s="131">
        <v>3</v>
      </c>
      <c r="AA59" s="23"/>
      <c r="AB59" s="23"/>
      <c r="AC59" s="23"/>
      <c r="AD59" s="23"/>
    </row>
    <row r="60" spans="1:30" ht="18" customHeight="1" thickBot="1" x14ac:dyDescent="0.3">
      <c r="A60" s="329">
        <f>IF(B60="","",SUBTOTAL(3,B42:B60))</f>
        <v>19</v>
      </c>
      <c r="B60" s="218" t="s">
        <v>144</v>
      </c>
      <c r="C60" s="218"/>
      <c r="D60" s="93" t="s">
        <v>145</v>
      </c>
      <c r="E60" s="81">
        <v>14</v>
      </c>
      <c r="F60" s="81">
        <v>9</v>
      </c>
      <c r="G60" s="81"/>
      <c r="H60" s="106"/>
      <c r="I60" s="106"/>
      <c r="J60" s="81">
        <v>23</v>
      </c>
      <c r="K60" s="82">
        <v>0</v>
      </c>
      <c r="M60" s="23"/>
      <c r="N60" s="23"/>
      <c r="O60" s="23"/>
      <c r="P60" s="23"/>
      <c r="Q60" s="23"/>
      <c r="T60" s="221" t="s">
        <v>146</v>
      </c>
      <c r="U60" s="222"/>
      <c r="V60" s="222"/>
      <c r="W60" s="222"/>
      <c r="X60" s="132"/>
      <c r="Y60" s="132"/>
      <c r="Z60" s="91"/>
      <c r="AA60" s="8"/>
      <c r="AB60" s="23"/>
      <c r="AC60" s="23"/>
      <c r="AD60" s="23"/>
    </row>
    <row r="61" spans="1:30" ht="18.600000000000001" customHeight="1" thickTop="1" x14ac:dyDescent="0.25">
      <c r="A61" s="329">
        <f>IF(B61="","",SUBTOTAL(3,B42:B61))</f>
        <v>20</v>
      </c>
      <c r="B61" s="218" t="s">
        <v>147</v>
      </c>
      <c r="C61" s="218"/>
      <c r="D61" s="93" t="s">
        <v>19</v>
      </c>
      <c r="E61" s="81">
        <v>10</v>
      </c>
      <c r="F61" s="81">
        <v>10</v>
      </c>
      <c r="G61" s="81"/>
      <c r="H61" s="106">
        <v>2</v>
      </c>
      <c r="I61" s="106" t="s">
        <v>278</v>
      </c>
      <c r="J61" s="81">
        <v>22</v>
      </c>
      <c r="K61" s="82">
        <v>-1</v>
      </c>
      <c r="M61" s="133" t="s">
        <v>88</v>
      </c>
      <c r="N61" s="134"/>
      <c r="O61" s="135" t="s">
        <v>89</v>
      </c>
      <c r="P61" s="136" t="s">
        <v>148</v>
      </c>
      <c r="Q61" s="137"/>
      <c r="T61" s="223" t="s">
        <v>149</v>
      </c>
      <c r="U61" s="224"/>
      <c r="V61" s="224"/>
      <c r="W61" s="123">
        <v>2</v>
      </c>
      <c r="X61" s="123">
        <v>2</v>
      </c>
      <c r="Y61" s="123">
        <v>2</v>
      </c>
      <c r="Z61" s="138">
        <v>2</v>
      </c>
      <c r="AA61" s="8"/>
      <c r="AB61" s="23"/>
      <c r="AC61" s="23"/>
      <c r="AD61" s="23"/>
    </row>
    <row r="62" spans="1:30" ht="18.600000000000001" customHeight="1" thickBot="1" x14ac:dyDescent="0.3">
      <c r="A62" s="329">
        <f>IF(B62="","",SUBTOTAL(3,B42:B62))</f>
        <v>21</v>
      </c>
      <c r="B62" s="218" t="s">
        <v>150</v>
      </c>
      <c r="C62" s="218"/>
      <c r="D62" s="93" t="s">
        <v>19</v>
      </c>
      <c r="E62" s="81">
        <v>14</v>
      </c>
      <c r="F62" s="81">
        <v>8</v>
      </c>
      <c r="G62" s="81"/>
      <c r="H62" s="106"/>
      <c r="I62" s="106"/>
      <c r="J62" s="81">
        <v>22</v>
      </c>
      <c r="K62" s="82">
        <v>-1</v>
      </c>
      <c r="M62" s="139" t="s">
        <v>151</v>
      </c>
      <c r="N62" s="140"/>
      <c r="O62" s="7" t="s">
        <v>95</v>
      </c>
      <c r="P62" s="141" t="s">
        <v>152</v>
      </c>
      <c r="Q62" s="142"/>
      <c r="T62" s="225" t="s">
        <v>112</v>
      </c>
      <c r="U62" s="226"/>
      <c r="V62" s="226"/>
      <c r="W62" s="143">
        <v>2</v>
      </c>
      <c r="X62" s="143">
        <v>2</v>
      </c>
      <c r="Y62" s="143">
        <v>2</v>
      </c>
      <c r="Z62" s="144"/>
      <c r="AA62" s="8"/>
      <c r="AB62" s="23"/>
      <c r="AC62" s="23"/>
      <c r="AD62" s="23"/>
    </row>
    <row r="63" spans="1:30" ht="17.45" customHeight="1" thickBot="1" x14ac:dyDescent="0.3">
      <c r="A63" s="329">
        <f>IF(B63="","",SUBTOTAL(3,B42:B63))</f>
        <v>22</v>
      </c>
      <c r="B63" s="218" t="s">
        <v>153</v>
      </c>
      <c r="C63" s="218"/>
      <c r="D63" s="93" t="s">
        <v>154</v>
      </c>
      <c r="E63" s="81">
        <v>9</v>
      </c>
      <c r="F63" s="81">
        <v>9</v>
      </c>
      <c r="G63" s="81"/>
      <c r="H63" s="106">
        <v>4</v>
      </c>
      <c r="I63" s="106" t="s">
        <v>216</v>
      </c>
      <c r="J63" s="81">
        <v>22</v>
      </c>
      <c r="K63" s="82">
        <v>-1</v>
      </c>
      <c r="M63" s="139" t="s">
        <v>107</v>
      </c>
      <c r="N63" s="140"/>
      <c r="O63" s="7" t="s">
        <v>110</v>
      </c>
      <c r="P63" s="141" t="s">
        <v>155</v>
      </c>
      <c r="Q63" s="145"/>
      <c r="R63" s="219" t="s">
        <v>280</v>
      </c>
      <c r="S63" s="220"/>
      <c r="T63" s="220"/>
      <c r="U63" s="220"/>
      <c r="V63" s="220"/>
      <c r="W63" s="146">
        <v>25</v>
      </c>
      <c r="X63" s="146">
        <v>25</v>
      </c>
      <c r="Y63" s="146">
        <v>28</v>
      </c>
      <c r="Z63" s="146">
        <v>30</v>
      </c>
      <c r="AA63" s="8"/>
      <c r="AB63" s="23"/>
      <c r="AC63" s="23"/>
      <c r="AD63" s="23"/>
    </row>
    <row r="64" spans="1:30" ht="18" customHeight="1" thickBot="1" x14ac:dyDescent="0.3">
      <c r="A64" s="329">
        <f>IF(B64="","",SUBTOTAL(3,B42:B64))</f>
        <v>23</v>
      </c>
      <c r="B64" s="218" t="s">
        <v>157</v>
      </c>
      <c r="C64" s="218"/>
      <c r="D64" s="93" t="s">
        <v>21</v>
      </c>
      <c r="E64" s="81">
        <v>6</v>
      </c>
      <c r="F64" s="81">
        <v>14</v>
      </c>
      <c r="G64" s="81"/>
      <c r="H64" s="106"/>
      <c r="I64" s="106"/>
      <c r="J64" s="81">
        <v>20</v>
      </c>
      <c r="K64" s="82">
        <v>-3</v>
      </c>
      <c r="M64" s="139" t="s">
        <v>116</v>
      </c>
      <c r="N64" s="140"/>
      <c r="O64" s="7" t="s">
        <v>114</v>
      </c>
      <c r="P64" s="141" t="s">
        <v>158</v>
      </c>
      <c r="Q64" s="145"/>
      <c r="R64" s="219" t="s">
        <v>281</v>
      </c>
      <c r="S64" s="220"/>
      <c r="T64" s="220"/>
      <c r="U64" s="220"/>
      <c r="V64" s="220"/>
      <c r="W64" s="147">
        <v>27</v>
      </c>
      <c r="X64" s="147">
        <v>27</v>
      </c>
      <c r="Y64" s="147">
        <v>30</v>
      </c>
      <c r="Z64" s="147">
        <v>32</v>
      </c>
      <c r="AA64" s="8"/>
      <c r="AB64" s="23"/>
      <c r="AC64" s="23"/>
      <c r="AD64" s="23"/>
    </row>
    <row r="65" spans="1:30" ht="16.5" thickBot="1" x14ac:dyDescent="0.3">
      <c r="A65" s="329">
        <f>IF(B65="","",SUBTOTAL(3,B42:B65))</f>
        <v>24</v>
      </c>
      <c r="B65" s="218" t="s">
        <v>160</v>
      </c>
      <c r="C65" s="218"/>
      <c r="D65" s="93" t="s">
        <v>21</v>
      </c>
      <c r="E65" s="81">
        <v>11</v>
      </c>
      <c r="F65" s="81">
        <v>9</v>
      </c>
      <c r="G65" s="81"/>
      <c r="H65" s="106"/>
      <c r="I65" s="106"/>
      <c r="J65" s="81">
        <v>20</v>
      </c>
      <c r="K65" s="82">
        <v>-3</v>
      </c>
      <c r="M65" s="148" t="s">
        <v>161</v>
      </c>
      <c r="N65" s="149"/>
      <c r="O65" s="150" t="s">
        <v>162</v>
      </c>
      <c r="P65" s="151" t="s">
        <v>163</v>
      </c>
      <c r="Q65" s="152"/>
      <c r="R65" s="23"/>
      <c r="S65" s="23"/>
      <c r="T65" s="23"/>
      <c r="U65" s="23"/>
      <c r="V65" s="23"/>
      <c r="W65" s="23"/>
      <c r="X65" s="23"/>
      <c r="Y65" s="23"/>
      <c r="Z65" s="23"/>
      <c r="AA65" s="8"/>
      <c r="AB65" s="8"/>
      <c r="AC65" s="8"/>
      <c r="AD65" s="23"/>
    </row>
    <row r="66" spans="1:30" ht="17.25" thickTop="1" x14ac:dyDescent="0.25">
      <c r="A66" s="329">
        <f>IF(B66="","",SUBTOTAL(3,B42:B66))</f>
        <v>25</v>
      </c>
      <c r="B66" s="153" t="s">
        <v>277</v>
      </c>
      <c r="C66" s="153"/>
      <c r="D66" s="93" t="s">
        <v>21</v>
      </c>
      <c r="E66" s="81">
        <v>6</v>
      </c>
      <c r="F66" s="81">
        <v>11</v>
      </c>
      <c r="G66" s="81"/>
      <c r="H66" s="106">
        <v>4</v>
      </c>
      <c r="I66" s="106" t="s">
        <v>216</v>
      </c>
      <c r="J66" s="81">
        <v>21</v>
      </c>
      <c r="K66" s="82">
        <v>-2</v>
      </c>
      <c r="L66" s="8"/>
      <c r="M66" s="8"/>
      <c r="N66" s="154"/>
      <c r="O66" s="8"/>
      <c r="P66" s="8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154"/>
      <c r="AD66" s="155"/>
    </row>
    <row r="67" spans="1:30" ht="15.75" x14ac:dyDescent="0.25">
      <c r="A67" s="329">
        <f>IF(B67="","",SUBTOTAL(3,B42:B67))</f>
        <v>26</v>
      </c>
      <c r="B67" s="218" t="s">
        <v>164</v>
      </c>
      <c r="C67" s="218"/>
      <c r="D67" s="93" t="s">
        <v>165</v>
      </c>
      <c r="E67" s="81">
        <v>0</v>
      </c>
      <c r="F67" s="81">
        <v>0</v>
      </c>
      <c r="G67" s="81"/>
      <c r="H67" s="106"/>
      <c r="I67" s="106"/>
      <c r="J67" s="81">
        <v>0</v>
      </c>
      <c r="K67" s="82">
        <v>-2</v>
      </c>
      <c r="M67" s="157" t="s">
        <v>169</v>
      </c>
      <c r="N67" s="157"/>
      <c r="O67" s="157"/>
      <c r="P67" s="157"/>
      <c r="Q67" s="157"/>
      <c r="R67" s="157"/>
      <c r="S67" s="157"/>
      <c r="AD67" s="23"/>
    </row>
    <row r="68" spans="1:30" ht="15.75" x14ac:dyDescent="0.25">
      <c r="A68" s="329">
        <f>IF(B68="","",SUBTOTAL(3,B42:B68))</f>
        <v>27</v>
      </c>
      <c r="B68" s="218" t="s">
        <v>166</v>
      </c>
      <c r="C68" s="218"/>
      <c r="D68" s="93" t="s">
        <v>167</v>
      </c>
      <c r="E68" s="81">
        <v>2</v>
      </c>
      <c r="F68" s="81">
        <v>0</v>
      </c>
      <c r="G68" s="81"/>
      <c r="H68" s="106">
        <v>4</v>
      </c>
      <c r="I68" s="106" t="s">
        <v>168</v>
      </c>
      <c r="J68" s="81">
        <v>6</v>
      </c>
      <c r="K68" s="82">
        <v>2</v>
      </c>
      <c r="M68" s="157" t="s">
        <v>173</v>
      </c>
      <c r="N68" s="158"/>
      <c r="O68" s="157"/>
      <c r="P68" s="157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8"/>
      <c r="AD68" s="23"/>
    </row>
    <row r="69" spans="1:30" ht="15.75" x14ac:dyDescent="0.25">
      <c r="A69" s="329">
        <f>IF(B69="","",SUBTOTAL(3,B42:B69))</f>
        <v>28</v>
      </c>
      <c r="B69" s="218" t="s">
        <v>170</v>
      </c>
      <c r="C69" s="218"/>
      <c r="D69" s="93" t="s">
        <v>171</v>
      </c>
      <c r="E69" s="81">
        <v>2</v>
      </c>
      <c r="F69" s="81">
        <v>0</v>
      </c>
      <c r="G69" s="81"/>
      <c r="H69" s="106">
        <v>2</v>
      </c>
      <c r="I69" s="106" t="s">
        <v>172</v>
      </c>
      <c r="J69" s="81">
        <v>4</v>
      </c>
      <c r="K69" s="82">
        <v>2</v>
      </c>
      <c r="M69" s="157" t="s">
        <v>175</v>
      </c>
      <c r="N69" s="157"/>
      <c r="O69" s="157"/>
      <c r="P69" s="157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8"/>
      <c r="AD69" s="23"/>
    </row>
    <row r="70" spans="1:30" ht="15.75" x14ac:dyDescent="0.25">
      <c r="A70" s="329">
        <f>IF(B70="","",SUBTOTAL(3,B42:B70))</f>
        <v>29</v>
      </c>
      <c r="B70" s="153" t="s">
        <v>174</v>
      </c>
      <c r="C70" s="153"/>
      <c r="D70" s="93" t="s">
        <v>167</v>
      </c>
      <c r="E70" s="81">
        <v>0</v>
      </c>
      <c r="F70" s="81">
        <v>0</v>
      </c>
      <c r="G70" s="81"/>
      <c r="H70" s="106"/>
      <c r="I70" s="106"/>
      <c r="J70" s="81"/>
      <c r="K70" s="82"/>
      <c r="M70" s="157" t="s">
        <v>177</v>
      </c>
      <c r="N70" s="157"/>
      <c r="O70" s="157"/>
      <c r="P70" s="157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8"/>
      <c r="AD70" s="23"/>
    </row>
    <row r="71" spans="1:30" ht="16.5" thickBot="1" x14ac:dyDescent="0.3">
      <c r="A71" s="331"/>
      <c r="B71" s="332"/>
      <c r="C71" s="332"/>
      <c r="D71" s="333" t="s">
        <v>178</v>
      </c>
      <c r="E71" s="334">
        <v>389</v>
      </c>
      <c r="F71" s="334">
        <v>115</v>
      </c>
      <c r="G71" s="335"/>
      <c r="H71" s="334">
        <v>32</v>
      </c>
      <c r="I71" s="334"/>
      <c r="J71" s="334">
        <v>578</v>
      </c>
      <c r="K71" s="336">
        <v>-5</v>
      </c>
      <c r="M71" s="157" t="s">
        <v>179</v>
      </c>
      <c r="N71" s="157"/>
      <c r="O71" s="157"/>
      <c r="P71" s="157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8"/>
      <c r="AD71" s="23"/>
    </row>
    <row r="72" spans="1:30" ht="15.75" x14ac:dyDescent="0.25">
      <c r="A72" s="337"/>
      <c r="B72" s="338"/>
      <c r="C72" s="337"/>
      <c r="D72" s="337"/>
      <c r="E72" s="337"/>
      <c r="F72" s="337"/>
      <c r="G72" s="337"/>
      <c r="H72" s="337"/>
      <c r="I72" s="337"/>
      <c r="J72" s="337"/>
      <c r="K72" s="337"/>
      <c r="L72" s="23"/>
      <c r="M72" s="157" t="s">
        <v>180</v>
      </c>
      <c r="N72" s="157"/>
      <c r="O72" s="157"/>
      <c r="P72" s="157"/>
      <c r="Q72" s="159"/>
      <c r="R72" s="159"/>
      <c r="S72" s="159"/>
      <c r="T72" s="159"/>
      <c r="U72" s="159"/>
      <c r="V72" s="159"/>
      <c r="W72" s="23"/>
      <c r="X72" s="23"/>
      <c r="Y72" s="23"/>
      <c r="Z72" s="23"/>
      <c r="AA72" s="23"/>
      <c r="AB72" s="23"/>
      <c r="AD72" s="23"/>
    </row>
    <row r="73" spans="1:30" ht="17.25" customHeight="1" x14ac:dyDescent="0.25">
      <c r="A73" s="339"/>
      <c r="B73" s="340"/>
      <c r="C73" s="340"/>
      <c r="D73" s="340"/>
      <c r="E73" s="340"/>
      <c r="F73" s="340"/>
      <c r="G73" s="340"/>
      <c r="H73" s="340"/>
      <c r="I73" s="340"/>
      <c r="J73" s="340"/>
      <c r="K73" s="340"/>
      <c r="L73" s="23"/>
      <c r="M73" s="162" t="s">
        <v>182</v>
      </c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D73" s="8"/>
    </row>
    <row r="74" spans="1:30" ht="17.25" customHeight="1" x14ac:dyDescent="0.25">
      <c r="A74" s="30"/>
      <c r="B74" s="341"/>
      <c r="C74" s="341"/>
      <c r="D74" s="30"/>
      <c r="E74" s="30"/>
      <c r="F74" s="30"/>
      <c r="G74" s="30"/>
      <c r="H74" s="30"/>
      <c r="I74" s="30"/>
      <c r="J74" s="30"/>
      <c r="K74" s="30"/>
      <c r="L74" s="162"/>
      <c r="M74" s="26" t="s">
        <v>183</v>
      </c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7"/>
      <c r="Z74" s="23"/>
      <c r="AA74" s="23"/>
      <c r="AB74" s="23"/>
      <c r="AC74" s="23"/>
      <c r="AD74" s="160"/>
    </row>
    <row r="75" spans="1:30" ht="18.75" customHeight="1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28"/>
      <c r="M75" s="217" t="s">
        <v>184</v>
      </c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3"/>
      <c r="AA75" s="23"/>
      <c r="AB75" s="23"/>
      <c r="AC75" s="23"/>
      <c r="AD75" s="8"/>
    </row>
    <row r="76" spans="1:30" ht="15.75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9"/>
    </row>
    <row r="77" spans="1:30" ht="15.75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30"/>
    </row>
    <row r="78" spans="1:30" ht="15.75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30"/>
    </row>
    <row r="79" spans="1:30" ht="15.75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30"/>
    </row>
    <row r="80" spans="1:30" ht="15.75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30"/>
    </row>
    <row r="81" spans="1:30" ht="15.75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30"/>
    </row>
    <row r="82" spans="1:30" ht="15.75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30"/>
    </row>
    <row r="83" spans="1:30" ht="15.75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30"/>
    </row>
    <row r="84" spans="1:30" ht="15.75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30"/>
    </row>
    <row r="85" spans="1:30" ht="15.75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30"/>
    </row>
    <row r="86" spans="1:30" ht="15.75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30"/>
    </row>
    <row r="87" spans="1:30" ht="15.75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30"/>
    </row>
    <row r="88" spans="1:30" ht="15.75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30"/>
    </row>
    <row r="89" spans="1:30" ht="15.75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30"/>
    </row>
    <row r="90" spans="1:30" ht="15.75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30"/>
    </row>
    <row r="91" spans="1:30" ht="15.75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30"/>
    </row>
    <row r="92" spans="1:30" ht="15.75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30"/>
    </row>
    <row r="93" spans="1:30" ht="15.75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30"/>
    </row>
    <row r="94" spans="1:30" ht="15.75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30"/>
    </row>
    <row r="95" spans="1:30" ht="15.75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30"/>
    </row>
    <row r="96" spans="1:30" ht="15.75" x14ac:dyDescent="0.25"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30"/>
    </row>
  </sheetData>
  <sheetProtection algorithmName="SHA-512" hashValue="MP+VGQDTyjPRO7EyeKUNxcar6VfxSfq8lmCLPgzWQLKKXXvs7rShN1pNGHZarAHQBriVzxWQr/Tb4XoDMcjynQ==" saltValue="wHg4RJiKbV4JlN5oD4luvw==" spinCount="100000" sheet="1" objects="1" scenarios="1"/>
  <mergeCells count="109">
    <mergeCell ref="W3:X3"/>
    <mergeCell ref="G1:O1"/>
    <mergeCell ref="A3:A4"/>
    <mergeCell ref="B3:B4"/>
    <mergeCell ref="C3:D3"/>
    <mergeCell ref="E3:F3"/>
    <mergeCell ref="G3:H3"/>
    <mergeCell ref="I3:J3"/>
    <mergeCell ref="K3:L3"/>
    <mergeCell ref="A13:A16"/>
    <mergeCell ref="A17:A20"/>
    <mergeCell ref="A5:A8"/>
    <mergeCell ref="A9:A12"/>
    <mergeCell ref="Y3:Z3"/>
    <mergeCell ref="AA3:AB3"/>
    <mergeCell ref="AC3:AD3"/>
    <mergeCell ref="M3:N3"/>
    <mergeCell ref="O3:P3"/>
    <mergeCell ref="Q3:R3"/>
    <mergeCell ref="S3:T3"/>
    <mergeCell ref="U3:V3"/>
    <mergeCell ref="I25:J25"/>
    <mergeCell ref="K25:L25"/>
    <mergeCell ref="Y25:Z25"/>
    <mergeCell ref="AA25:AB25"/>
    <mergeCell ref="AC25:AD25"/>
    <mergeCell ref="M25:N25"/>
    <mergeCell ref="O25:P25"/>
    <mergeCell ref="Q25:R25"/>
    <mergeCell ref="S25:T25"/>
    <mergeCell ref="U25:V25"/>
    <mergeCell ref="W25:X25"/>
    <mergeCell ref="A36:A38"/>
    <mergeCell ref="A21:A24"/>
    <mergeCell ref="B41:C41"/>
    <mergeCell ref="T41:Z41"/>
    <mergeCell ref="B42:C42"/>
    <mergeCell ref="L42:R42"/>
    <mergeCell ref="A30:A32"/>
    <mergeCell ref="A33:A35"/>
    <mergeCell ref="A27:A29"/>
    <mergeCell ref="A25:A26"/>
    <mergeCell ref="B25:B26"/>
    <mergeCell ref="C25:D25"/>
    <mergeCell ref="E25:F25"/>
    <mergeCell ref="G25:H25"/>
    <mergeCell ref="T45:V45"/>
    <mergeCell ref="W45:Z45"/>
    <mergeCell ref="M46:O46"/>
    <mergeCell ref="T46:V46"/>
    <mergeCell ref="B47:C47"/>
    <mergeCell ref="M47:O47"/>
    <mergeCell ref="T47:V47"/>
    <mergeCell ref="B43:C43"/>
    <mergeCell ref="M43:O43"/>
    <mergeCell ref="B44:C44"/>
    <mergeCell ref="M44:O44"/>
    <mergeCell ref="B45:C45"/>
    <mergeCell ref="M45:O45"/>
    <mergeCell ref="B51:C51"/>
    <mergeCell ref="M51:O51"/>
    <mergeCell ref="T51:V51"/>
    <mergeCell ref="B52:C52"/>
    <mergeCell ref="M52:O52"/>
    <mergeCell ref="T52:V52"/>
    <mergeCell ref="M48:O48"/>
    <mergeCell ref="T48:V48"/>
    <mergeCell ref="B49:C49"/>
    <mergeCell ref="M49:O49"/>
    <mergeCell ref="T49:V49"/>
    <mergeCell ref="B50:C50"/>
    <mergeCell ref="M50:O50"/>
    <mergeCell ref="T50:V50"/>
    <mergeCell ref="B55:C55"/>
    <mergeCell ref="M55:O55"/>
    <mergeCell ref="T55:V55"/>
    <mergeCell ref="B56:C56"/>
    <mergeCell ref="M56:O56"/>
    <mergeCell ref="T56:V56"/>
    <mergeCell ref="B53:C53"/>
    <mergeCell ref="M53:O53"/>
    <mergeCell ref="T53:V53"/>
    <mergeCell ref="B54:C54"/>
    <mergeCell ref="M54:O54"/>
    <mergeCell ref="T54:V54"/>
    <mergeCell ref="B60:C60"/>
    <mergeCell ref="T60:W60"/>
    <mergeCell ref="B61:C61"/>
    <mergeCell ref="T61:V61"/>
    <mergeCell ref="B62:C62"/>
    <mergeCell ref="T62:V62"/>
    <mergeCell ref="B57:C57"/>
    <mergeCell ref="M57:O57"/>
    <mergeCell ref="T57:V57"/>
    <mergeCell ref="B58:C58"/>
    <mergeCell ref="M58:O58"/>
    <mergeCell ref="B59:C59"/>
    <mergeCell ref="M59:O59"/>
    <mergeCell ref="T59:V59"/>
    <mergeCell ref="M75:Y75"/>
    <mergeCell ref="B68:C68"/>
    <mergeCell ref="B69:C69"/>
    <mergeCell ref="B71:C71"/>
    <mergeCell ref="B63:C63"/>
    <mergeCell ref="R63:V63"/>
    <mergeCell ref="B64:C64"/>
    <mergeCell ref="R64:V64"/>
    <mergeCell ref="B65:C65"/>
    <mergeCell ref="B67:C67"/>
  </mergeCells>
  <hyperlinks>
    <hyperlink ref="V1" location="'TRANG CHU'!A1" display="HOME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tabSelected="1"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L11" sqref="L11"/>
    </sheetView>
  </sheetViews>
  <sheetFormatPr defaultRowHeight="15.75" x14ac:dyDescent="0.25"/>
  <cols>
    <col min="1" max="1" width="5.375" style="2" customWidth="1"/>
    <col min="2" max="2" width="8" style="2" customWidth="1"/>
    <col min="3" max="19" width="9" style="2"/>
    <col min="20" max="20" width="9.875" style="2" customWidth="1"/>
    <col min="21" max="16384" width="9" style="2"/>
  </cols>
  <sheetData>
    <row r="1" spans="1:24" ht="31.5" customHeight="1" x14ac:dyDescent="0.65">
      <c r="A1" s="1"/>
      <c r="D1" s="4"/>
      <c r="E1" s="307" t="s">
        <v>185</v>
      </c>
      <c r="F1" s="307"/>
      <c r="G1" s="307"/>
      <c r="H1" s="307"/>
      <c r="I1" s="307"/>
      <c r="J1" s="307"/>
      <c r="K1" s="307"/>
      <c r="L1" s="307"/>
      <c r="M1" s="5" t="s">
        <v>276</v>
      </c>
    </row>
    <row r="2" spans="1:24" ht="24" customHeight="1" thickBot="1" x14ac:dyDescent="0.35">
      <c r="B2" s="3"/>
      <c r="H2" s="31" t="s">
        <v>2</v>
      </c>
      <c r="I2" s="31"/>
      <c r="P2" s="32" t="s">
        <v>1</v>
      </c>
    </row>
    <row r="3" spans="1:24" ht="16.5" customHeight="1" thickTop="1" x14ac:dyDescent="0.25">
      <c r="A3" s="308" t="s">
        <v>3</v>
      </c>
      <c r="B3" s="310" t="s">
        <v>4</v>
      </c>
      <c r="C3" s="310" t="s">
        <v>186</v>
      </c>
      <c r="D3" s="310"/>
      <c r="E3" s="310" t="s">
        <v>187</v>
      </c>
      <c r="F3" s="310"/>
      <c r="G3" s="310" t="s">
        <v>188</v>
      </c>
      <c r="H3" s="310"/>
      <c r="I3" s="310" t="s">
        <v>65</v>
      </c>
      <c r="J3" s="310"/>
      <c r="K3" s="310" t="s">
        <v>189</v>
      </c>
      <c r="L3" s="310"/>
      <c r="M3" s="310" t="s">
        <v>190</v>
      </c>
      <c r="N3" s="310"/>
      <c r="O3" s="310" t="s">
        <v>191</v>
      </c>
      <c r="P3" s="310"/>
      <c r="Q3" s="310" t="s">
        <v>192</v>
      </c>
      <c r="R3" s="310"/>
      <c r="S3" s="310" t="s">
        <v>193</v>
      </c>
      <c r="T3" s="310"/>
      <c r="U3" s="310" t="s">
        <v>194</v>
      </c>
      <c r="V3" s="310"/>
      <c r="W3" s="310" t="s">
        <v>195</v>
      </c>
      <c r="X3" s="312"/>
    </row>
    <row r="4" spans="1:24" x14ac:dyDescent="0.25">
      <c r="A4" s="309"/>
      <c r="B4" s="311"/>
      <c r="C4" s="33" t="s">
        <v>23</v>
      </c>
      <c r="D4" s="33" t="s">
        <v>24</v>
      </c>
      <c r="E4" s="33" t="s">
        <v>23</v>
      </c>
      <c r="F4" s="33" t="s">
        <v>24</v>
      </c>
      <c r="G4" s="33" t="s">
        <v>23</v>
      </c>
      <c r="H4" s="33" t="s">
        <v>24</v>
      </c>
      <c r="I4" s="33" t="s">
        <v>23</v>
      </c>
      <c r="J4" s="33" t="s">
        <v>24</v>
      </c>
      <c r="K4" s="33" t="s">
        <v>23</v>
      </c>
      <c r="L4" s="33" t="s">
        <v>24</v>
      </c>
      <c r="M4" s="33" t="s">
        <v>23</v>
      </c>
      <c r="N4" s="33" t="s">
        <v>24</v>
      </c>
      <c r="O4" s="33" t="s">
        <v>23</v>
      </c>
      <c r="P4" s="33" t="s">
        <v>24</v>
      </c>
      <c r="Q4" s="33" t="s">
        <v>23</v>
      </c>
      <c r="R4" s="33" t="s">
        <v>24</v>
      </c>
      <c r="S4" s="33" t="s">
        <v>23</v>
      </c>
      <c r="T4" s="33" t="s">
        <v>24</v>
      </c>
      <c r="U4" s="33" t="s">
        <v>23</v>
      </c>
      <c r="V4" s="33" t="s">
        <v>24</v>
      </c>
      <c r="W4" s="33" t="s">
        <v>23</v>
      </c>
      <c r="X4" s="34" t="s">
        <v>24</v>
      </c>
    </row>
    <row r="5" spans="1:24" s="8" customFormat="1" ht="21" customHeight="1" x14ac:dyDescent="0.25">
      <c r="A5" s="247">
        <v>2</v>
      </c>
      <c r="B5" s="12">
        <v>1</v>
      </c>
      <c r="C5" s="12" t="s">
        <v>34</v>
      </c>
      <c r="D5" s="12" t="s">
        <v>35</v>
      </c>
      <c r="E5" s="12" t="s">
        <v>34</v>
      </c>
      <c r="F5" s="12" t="s">
        <v>35</v>
      </c>
      <c r="G5" s="12" t="s">
        <v>34</v>
      </c>
      <c r="H5" s="12" t="s">
        <v>35</v>
      </c>
      <c r="I5" s="12" t="s">
        <v>34</v>
      </c>
      <c r="J5" s="12" t="s">
        <v>35</v>
      </c>
      <c r="K5" s="12" t="s">
        <v>34</v>
      </c>
      <c r="L5" s="12" t="s">
        <v>35</v>
      </c>
      <c r="M5" s="12" t="s">
        <v>34</v>
      </c>
      <c r="N5" s="12" t="s">
        <v>35</v>
      </c>
      <c r="O5" s="12" t="s">
        <v>34</v>
      </c>
      <c r="P5" s="12" t="s">
        <v>35</v>
      </c>
      <c r="Q5" s="12" t="s">
        <v>34</v>
      </c>
      <c r="R5" s="12" t="s">
        <v>35</v>
      </c>
      <c r="S5" s="12" t="s">
        <v>34</v>
      </c>
      <c r="T5" s="12" t="s">
        <v>35</v>
      </c>
      <c r="U5" s="12" t="s">
        <v>34</v>
      </c>
      <c r="V5" s="12" t="s">
        <v>35</v>
      </c>
      <c r="W5" s="12" t="s">
        <v>34</v>
      </c>
      <c r="X5" s="12" t="s">
        <v>35</v>
      </c>
    </row>
    <row r="6" spans="1:24" s="8" customFormat="1" ht="21" customHeight="1" x14ac:dyDescent="0.25">
      <c r="A6" s="248"/>
      <c r="B6" s="7">
        <v>2</v>
      </c>
      <c r="C6" s="7" t="s">
        <v>36</v>
      </c>
      <c r="D6" s="7" t="s">
        <v>196</v>
      </c>
      <c r="E6" s="7" t="s">
        <v>36</v>
      </c>
      <c r="F6" s="7" t="s">
        <v>197</v>
      </c>
      <c r="G6" s="7" t="s">
        <v>36</v>
      </c>
      <c r="H6" s="7" t="s">
        <v>198</v>
      </c>
      <c r="I6" s="7" t="s">
        <v>36</v>
      </c>
      <c r="J6" s="7" t="s">
        <v>199</v>
      </c>
      <c r="K6" s="7" t="s">
        <v>53</v>
      </c>
      <c r="L6" s="7" t="s">
        <v>207</v>
      </c>
      <c r="M6" s="7" t="s">
        <v>36</v>
      </c>
      <c r="N6" s="7" t="s">
        <v>200</v>
      </c>
      <c r="O6" s="7" t="s">
        <v>36</v>
      </c>
      <c r="P6" s="7" t="s">
        <v>201</v>
      </c>
      <c r="Q6" s="7" t="s">
        <v>36</v>
      </c>
      <c r="R6" s="7" t="s">
        <v>202</v>
      </c>
      <c r="S6" s="7" t="s">
        <v>36</v>
      </c>
      <c r="T6" s="7" t="s">
        <v>203</v>
      </c>
      <c r="U6" s="7" t="s">
        <v>47</v>
      </c>
      <c r="V6" s="7" t="s">
        <v>31</v>
      </c>
      <c r="W6" s="7" t="s">
        <v>36</v>
      </c>
      <c r="X6" s="7" t="s">
        <v>206</v>
      </c>
    </row>
    <row r="7" spans="1:24" s="8" customFormat="1" ht="21" customHeight="1" x14ac:dyDescent="0.25">
      <c r="A7" s="248"/>
      <c r="B7" s="9">
        <v>3</v>
      </c>
      <c r="C7" s="7" t="s">
        <v>36</v>
      </c>
      <c r="D7" s="7" t="s">
        <v>196</v>
      </c>
      <c r="E7" s="7" t="s">
        <v>36</v>
      </c>
      <c r="F7" s="7" t="s">
        <v>197</v>
      </c>
      <c r="G7" s="7" t="s">
        <v>36</v>
      </c>
      <c r="H7" s="7" t="s">
        <v>198</v>
      </c>
      <c r="I7" s="7" t="s">
        <v>36</v>
      </c>
      <c r="J7" s="7" t="s">
        <v>199</v>
      </c>
      <c r="K7" s="7" t="s">
        <v>36</v>
      </c>
      <c r="L7" s="7" t="s">
        <v>205</v>
      </c>
      <c r="M7" s="9" t="s">
        <v>51</v>
      </c>
      <c r="N7" s="7" t="s">
        <v>200</v>
      </c>
      <c r="O7" s="7" t="s">
        <v>36</v>
      </c>
      <c r="P7" s="7" t="s">
        <v>201</v>
      </c>
      <c r="Q7" s="7" t="s">
        <v>229</v>
      </c>
      <c r="R7" s="7" t="s">
        <v>22</v>
      </c>
      <c r="S7" s="7" t="s">
        <v>36</v>
      </c>
      <c r="T7" s="7" t="s">
        <v>203</v>
      </c>
      <c r="U7" s="7" t="s">
        <v>36</v>
      </c>
      <c r="V7" s="7" t="s">
        <v>204</v>
      </c>
      <c r="W7" s="7" t="s">
        <v>47</v>
      </c>
      <c r="X7" s="7" t="s">
        <v>31</v>
      </c>
    </row>
    <row r="8" spans="1:24" s="8" customFormat="1" ht="21" customHeight="1" x14ac:dyDescent="0.25">
      <c r="A8" s="249"/>
      <c r="B8" s="10">
        <v>4</v>
      </c>
      <c r="C8" s="10" t="s">
        <v>51</v>
      </c>
      <c r="D8" s="11" t="s">
        <v>196</v>
      </c>
      <c r="E8" s="11" t="s">
        <v>36</v>
      </c>
      <c r="F8" s="11" t="s">
        <v>197</v>
      </c>
      <c r="G8" s="10" t="s">
        <v>51</v>
      </c>
      <c r="H8" s="11" t="s">
        <v>198</v>
      </c>
      <c r="I8" s="11" t="s">
        <v>53</v>
      </c>
      <c r="J8" s="11" t="s">
        <v>176</v>
      </c>
      <c r="K8" s="11" t="s">
        <v>36</v>
      </c>
      <c r="L8" s="11" t="s">
        <v>205</v>
      </c>
      <c r="M8" s="11" t="s">
        <v>36</v>
      </c>
      <c r="N8" s="11" t="s">
        <v>200</v>
      </c>
      <c r="O8" s="11" t="s">
        <v>36</v>
      </c>
      <c r="P8" s="11" t="s">
        <v>201</v>
      </c>
      <c r="Q8" s="11" t="s">
        <v>36</v>
      </c>
      <c r="R8" s="11" t="s">
        <v>202</v>
      </c>
      <c r="S8" s="11" t="s">
        <v>47</v>
      </c>
      <c r="T8" s="11" t="s">
        <v>31</v>
      </c>
      <c r="U8" s="10" t="s">
        <v>51</v>
      </c>
      <c r="V8" s="11" t="s">
        <v>204</v>
      </c>
      <c r="W8" s="11" t="s">
        <v>229</v>
      </c>
      <c r="X8" s="11" t="s">
        <v>22</v>
      </c>
    </row>
    <row r="9" spans="1:24" s="8" customFormat="1" ht="21" customHeight="1" x14ac:dyDescent="0.25">
      <c r="A9" s="247">
        <v>3</v>
      </c>
      <c r="B9" s="13">
        <v>1</v>
      </c>
      <c r="C9" s="12" t="s">
        <v>36</v>
      </c>
      <c r="D9" s="12" t="s">
        <v>196</v>
      </c>
      <c r="E9" s="12" t="s">
        <v>36</v>
      </c>
      <c r="F9" s="12" t="s">
        <v>197</v>
      </c>
      <c r="G9" s="12" t="s">
        <v>47</v>
      </c>
      <c r="H9" s="12" t="s">
        <v>29</v>
      </c>
      <c r="I9" s="13" t="s">
        <v>51</v>
      </c>
      <c r="J9" s="12" t="s">
        <v>199</v>
      </c>
      <c r="K9" s="13" t="s">
        <v>51</v>
      </c>
      <c r="L9" s="12" t="s">
        <v>205</v>
      </c>
      <c r="M9" s="12" t="s">
        <v>36</v>
      </c>
      <c r="N9" s="12" t="s">
        <v>200</v>
      </c>
      <c r="O9" s="12" t="s">
        <v>53</v>
      </c>
      <c r="P9" s="12" t="s">
        <v>33</v>
      </c>
      <c r="Q9" s="13" t="s">
        <v>51</v>
      </c>
      <c r="R9" s="12" t="s">
        <v>202</v>
      </c>
      <c r="S9" s="12" t="s">
        <v>36</v>
      </c>
      <c r="T9" s="12" t="s">
        <v>203</v>
      </c>
      <c r="U9" s="13" t="s">
        <v>51</v>
      </c>
      <c r="V9" s="12" t="s">
        <v>204</v>
      </c>
      <c r="W9" s="12" t="s">
        <v>47</v>
      </c>
      <c r="X9" s="12" t="s">
        <v>31</v>
      </c>
    </row>
    <row r="10" spans="1:24" s="8" customFormat="1" ht="21" customHeight="1" x14ac:dyDescent="0.25">
      <c r="A10" s="248"/>
      <c r="B10" s="9">
        <v>2</v>
      </c>
      <c r="C10" s="7" t="s">
        <v>36</v>
      </c>
      <c r="D10" s="7" t="s">
        <v>196</v>
      </c>
      <c r="E10" s="7" t="s">
        <v>36</v>
      </c>
      <c r="F10" s="7" t="s">
        <v>197</v>
      </c>
      <c r="G10" s="9" t="s">
        <v>51</v>
      </c>
      <c r="H10" s="7" t="s">
        <v>198</v>
      </c>
      <c r="I10" s="7" t="s">
        <v>47</v>
      </c>
      <c r="J10" s="7" t="s">
        <v>29</v>
      </c>
      <c r="K10" s="7" t="s">
        <v>36</v>
      </c>
      <c r="L10" s="7" t="s">
        <v>205</v>
      </c>
      <c r="M10" s="7" t="s">
        <v>36</v>
      </c>
      <c r="N10" s="7" t="s">
        <v>200</v>
      </c>
      <c r="O10" s="15" t="s">
        <v>54</v>
      </c>
      <c r="P10" s="7" t="s">
        <v>33</v>
      </c>
      <c r="Q10" s="7" t="s">
        <v>57</v>
      </c>
      <c r="R10" s="7" t="s">
        <v>176</v>
      </c>
      <c r="S10" s="9" t="s">
        <v>51</v>
      </c>
      <c r="T10" s="7" t="s">
        <v>203</v>
      </c>
      <c r="U10" s="7" t="s">
        <v>47</v>
      </c>
      <c r="V10" s="7" t="s">
        <v>31</v>
      </c>
      <c r="W10" s="9" t="s">
        <v>51</v>
      </c>
      <c r="X10" s="7" t="s">
        <v>206</v>
      </c>
    </row>
    <row r="11" spans="1:24" s="8" customFormat="1" ht="21" customHeight="1" x14ac:dyDescent="0.25">
      <c r="A11" s="248"/>
      <c r="B11" s="9">
        <v>3</v>
      </c>
      <c r="C11" s="15" t="s">
        <v>58</v>
      </c>
      <c r="D11" s="7" t="s">
        <v>196</v>
      </c>
      <c r="E11" s="9" t="s">
        <v>51</v>
      </c>
      <c r="F11" s="7" t="s">
        <v>197</v>
      </c>
      <c r="G11" s="7" t="s">
        <v>36</v>
      </c>
      <c r="H11" s="7" t="s">
        <v>198</v>
      </c>
      <c r="I11" s="7" t="s">
        <v>60</v>
      </c>
      <c r="J11" s="7" t="s">
        <v>199</v>
      </c>
      <c r="K11" s="7" t="s">
        <v>47</v>
      </c>
      <c r="L11" s="7" t="s">
        <v>29</v>
      </c>
      <c r="M11" s="9" t="s">
        <v>51</v>
      </c>
      <c r="N11" s="7" t="s">
        <v>200</v>
      </c>
      <c r="O11" s="7" t="s">
        <v>57</v>
      </c>
      <c r="P11" s="7" t="s">
        <v>176</v>
      </c>
      <c r="Q11" s="7" t="s">
        <v>54</v>
      </c>
      <c r="R11" s="7" t="s">
        <v>202</v>
      </c>
      <c r="S11" s="7" t="s">
        <v>47</v>
      </c>
      <c r="T11" s="7" t="s">
        <v>31</v>
      </c>
      <c r="U11" s="7" t="s">
        <v>36</v>
      </c>
      <c r="V11" s="7" t="s">
        <v>204</v>
      </c>
      <c r="W11" s="7" t="s">
        <v>36</v>
      </c>
      <c r="X11" s="7" t="s">
        <v>206</v>
      </c>
    </row>
    <row r="12" spans="1:24" s="8" customFormat="1" ht="21" customHeight="1" x14ac:dyDescent="0.25">
      <c r="A12" s="249"/>
      <c r="B12" s="10">
        <v>4</v>
      </c>
      <c r="C12" s="10" t="s">
        <v>51</v>
      </c>
      <c r="D12" s="11" t="s">
        <v>196</v>
      </c>
      <c r="E12" s="11" t="s">
        <v>54</v>
      </c>
      <c r="F12" s="11" t="s">
        <v>33</v>
      </c>
      <c r="G12" s="11" t="s">
        <v>54</v>
      </c>
      <c r="H12" s="11" t="s">
        <v>198</v>
      </c>
      <c r="I12" s="11" t="s">
        <v>36</v>
      </c>
      <c r="J12" s="11" t="s">
        <v>199</v>
      </c>
      <c r="K12" s="11" t="s">
        <v>60</v>
      </c>
      <c r="L12" s="11" t="s">
        <v>176</v>
      </c>
      <c r="M12" s="11" t="s">
        <v>47</v>
      </c>
      <c r="N12" s="11" t="s">
        <v>29</v>
      </c>
      <c r="O12" s="10" t="s">
        <v>51</v>
      </c>
      <c r="P12" s="11" t="s">
        <v>201</v>
      </c>
      <c r="Q12" s="11" t="s">
        <v>47</v>
      </c>
      <c r="R12" s="11" t="s">
        <v>31</v>
      </c>
      <c r="S12" s="11" t="s">
        <v>53</v>
      </c>
      <c r="T12" s="11" t="s">
        <v>203</v>
      </c>
      <c r="U12" s="16" t="s">
        <v>56</v>
      </c>
      <c r="V12" s="11" t="s">
        <v>204</v>
      </c>
      <c r="W12" s="10" t="s">
        <v>51</v>
      </c>
      <c r="X12" s="11" t="s">
        <v>206</v>
      </c>
    </row>
    <row r="13" spans="1:24" s="8" customFormat="1" ht="21" customHeight="1" x14ac:dyDescent="0.25">
      <c r="A13" s="247">
        <v>4</v>
      </c>
      <c r="B13" s="13">
        <v>1</v>
      </c>
      <c r="C13" s="12" t="s">
        <v>53</v>
      </c>
      <c r="D13" s="12" t="s">
        <v>196</v>
      </c>
      <c r="E13" s="12" t="s">
        <v>53</v>
      </c>
      <c r="F13" s="12" t="s">
        <v>197</v>
      </c>
      <c r="G13" s="13" t="s">
        <v>51</v>
      </c>
      <c r="H13" s="12" t="s">
        <v>198</v>
      </c>
      <c r="I13" s="13" t="s">
        <v>51</v>
      </c>
      <c r="J13" s="12" t="s">
        <v>199</v>
      </c>
      <c r="K13" s="13" t="s">
        <v>51</v>
      </c>
      <c r="L13" s="12" t="s">
        <v>205</v>
      </c>
      <c r="M13" s="12" t="s">
        <v>60</v>
      </c>
      <c r="N13" s="12" t="s">
        <v>200</v>
      </c>
      <c r="O13" s="35" t="s">
        <v>54</v>
      </c>
      <c r="P13" s="12" t="s">
        <v>33</v>
      </c>
      <c r="Q13" s="35" t="s">
        <v>58</v>
      </c>
      <c r="R13" s="12" t="s">
        <v>202</v>
      </c>
      <c r="S13" s="12" t="s">
        <v>36</v>
      </c>
      <c r="T13" s="12" t="s">
        <v>203</v>
      </c>
      <c r="U13" s="13" t="s">
        <v>51</v>
      </c>
      <c r="V13" s="12" t="s">
        <v>204</v>
      </c>
      <c r="W13" s="13" t="s">
        <v>51</v>
      </c>
      <c r="X13" s="12" t="s">
        <v>206</v>
      </c>
    </row>
    <row r="14" spans="1:24" s="8" customFormat="1" ht="21" customHeight="1" x14ac:dyDescent="0.25">
      <c r="A14" s="248"/>
      <c r="B14" s="9">
        <v>2</v>
      </c>
      <c r="C14" s="7" t="s">
        <v>36</v>
      </c>
      <c r="D14" s="7" t="s">
        <v>196</v>
      </c>
      <c r="E14" s="7" t="s">
        <v>36</v>
      </c>
      <c r="F14" s="7" t="s">
        <v>197</v>
      </c>
      <c r="G14" s="15" t="s">
        <v>58</v>
      </c>
      <c r="H14" s="7" t="s">
        <v>198</v>
      </c>
      <c r="I14" s="7" t="s">
        <v>55</v>
      </c>
      <c r="J14" s="7" t="s">
        <v>199</v>
      </c>
      <c r="K14" s="7" t="s">
        <v>36</v>
      </c>
      <c r="L14" s="7" t="s">
        <v>205</v>
      </c>
      <c r="M14" s="15" t="s">
        <v>63</v>
      </c>
      <c r="N14" s="7" t="s">
        <v>33</v>
      </c>
      <c r="O14" s="7" t="s">
        <v>36</v>
      </c>
      <c r="P14" s="7" t="s">
        <v>201</v>
      </c>
      <c r="Q14" s="7" t="s">
        <v>36</v>
      </c>
      <c r="R14" s="7" t="s">
        <v>202</v>
      </c>
      <c r="S14" s="9" t="s">
        <v>51</v>
      </c>
      <c r="T14" s="7" t="s">
        <v>203</v>
      </c>
      <c r="U14" s="7" t="s">
        <v>36</v>
      </c>
      <c r="V14" s="7" t="s">
        <v>204</v>
      </c>
      <c r="W14" s="15" t="s">
        <v>63</v>
      </c>
      <c r="X14" s="7" t="s">
        <v>206</v>
      </c>
    </row>
    <row r="15" spans="1:24" s="8" customFormat="1" ht="21" customHeight="1" x14ac:dyDescent="0.25">
      <c r="A15" s="248"/>
      <c r="B15" s="9">
        <v>3</v>
      </c>
      <c r="C15" s="7" t="s">
        <v>36</v>
      </c>
      <c r="D15" s="7" t="s">
        <v>196</v>
      </c>
      <c r="E15" s="7" t="s">
        <v>58</v>
      </c>
      <c r="F15" s="7" t="s">
        <v>33</v>
      </c>
      <c r="G15" s="7" t="s">
        <v>36</v>
      </c>
      <c r="H15" s="7" t="s">
        <v>198</v>
      </c>
      <c r="I15" s="7" t="s">
        <v>36</v>
      </c>
      <c r="J15" s="7" t="s">
        <v>199</v>
      </c>
      <c r="K15" s="9" t="s">
        <v>51</v>
      </c>
      <c r="L15" s="7" t="s">
        <v>205</v>
      </c>
      <c r="M15" s="9" t="s">
        <v>51</v>
      </c>
      <c r="N15" s="7" t="s">
        <v>200</v>
      </c>
      <c r="O15" s="7" t="s">
        <v>36</v>
      </c>
      <c r="P15" s="7" t="s">
        <v>201</v>
      </c>
      <c r="Q15" s="9" t="s">
        <v>51</v>
      </c>
      <c r="R15" s="7" t="s">
        <v>202</v>
      </c>
      <c r="S15" s="7" t="s">
        <v>54</v>
      </c>
      <c r="T15" s="7" t="s">
        <v>203</v>
      </c>
      <c r="U15" s="7" t="s">
        <v>36</v>
      </c>
      <c r="V15" s="7" t="s">
        <v>204</v>
      </c>
      <c r="W15" s="7" t="s">
        <v>36</v>
      </c>
      <c r="X15" s="7" t="s">
        <v>206</v>
      </c>
    </row>
    <row r="16" spans="1:24" s="8" customFormat="1" ht="21" customHeight="1" x14ac:dyDescent="0.25">
      <c r="A16" s="249"/>
      <c r="B16" s="10">
        <v>4</v>
      </c>
      <c r="C16" s="10" t="s">
        <v>51</v>
      </c>
      <c r="D16" s="11" t="s">
        <v>196</v>
      </c>
      <c r="E16" s="10" t="s">
        <v>51</v>
      </c>
      <c r="F16" s="11" t="s">
        <v>197</v>
      </c>
      <c r="G16" s="164" t="s">
        <v>55</v>
      </c>
      <c r="H16" s="11" t="s">
        <v>198</v>
      </c>
      <c r="I16" s="16" t="s">
        <v>56</v>
      </c>
      <c r="J16" s="11" t="s">
        <v>199</v>
      </c>
      <c r="K16" s="16" t="s">
        <v>56</v>
      </c>
      <c r="L16" s="11" t="s">
        <v>205</v>
      </c>
      <c r="M16" s="16" t="s">
        <v>56</v>
      </c>
      <c r="N16" s="11" t="s">
        <v>200</v>
      </c>
      <c r="O16" s="11" t="s">
        <v>36</v>
      </c>
      <c r="P16" s="11" t="s">
        <v>201</v>
      </c>
      <c r="Q16" s="11" t="s">
        <v>36</v>
      </c>
      <c r="R16" s="11" t="s">
        <v>202</v>
      </c>
      <c r="S16" s="11" t="s">
        <v>36</v>
      </c>
      <c r="T16" s="11" t="s">
        <v>203</v>
      </c>
      <c r="U16" s="11" t="s">
        <v>229</v>
      </c>
      <c r="V16" s="11" t="s">
        <v>204</v>
      </c>
      <c r="W16" s="16" t="s">
        <v>56</v>
      </c>
      <c r="X16" s="11" t="s">
        <v>206</v>
      </c>
    </row>
    <row r="17" spans="1:24" s="8" customFormat="1" ht="21" customHeight="1" x14ac:dyDescent="0.25">
      <c r="A17" s="247">
        <v>5</v>
      </c>
      <c r="B17" s="13">
        <v>1</v>
      </c>
      <c r="C17" s="12" t="s">
        <v>229</v>
      </c>
      <c r="D17" s="12" t="s">
        <v>22</v>
      </c>
      <c r="E17" s="13" t="s">
        <v>51</v>
      </c>
      <c r="F17" s="12" t="s">
        <v>197</v>
      </c>
      <c r="G17" s="12" t="s">
        <v>47</v>
      </c>
      <c r="H17" s="12" t="s">
        <v>29</v>
      </c>
      <c r="I17" s="12" t="s">
        <v>60</v>
      </c>
      <c r="J17" s="12" t="s">
        <v>199</v>
      </c>
      <c r="K17" s="12" t="s">
        <v>60</v>
      </c>
      <c r="L17" s="12" t="s">
        <v>176</v>
      </c>
      <c r="M17" s="12" t="s">
        <v>36</v>
      </c>
      <c r="N17" s="12" t="s">
        <v>200</v>
      </c>
      <c r="O17" s="12" t="s">
        <v>36</v>
      </c>
      <c r="P17" s="12" t="s">
        <v>201</v>
      </c>
      <c r="Q17" s="12" t="s">
        <v>54</v>
      </c>
      <c r="R17" s="12" t="s">
        <v>202</v>
      </c>
      <c r="S17" s="13" t="s">
        <v>51</v>
      </c>
      <c r="T17" s="12" t="s">
        <v>203</v>
      </c>
      <c r="U17" s="12" t="s">
        <v>55</v>
      </c>
      <c r="V17" s="12" t="s">
        <v>204</v>
      </c>
      <c r="W17" s="12" t="s">
        <v>58</v>
      </c>
      <c r="X17" s="12" t="s">
        <v>33</v>
      </c>
    </row>
    <row r="18" spans="1:24" s="8" customFormat="1" ht="21" customHeight="1" x14ac:dyDescent="0.25">
      <c r="A18" s="248"/>
      <c r="B18" s="9">
        <v>2</v>
      </c>
      <c r="C18" s="7" t="s">
        <v>36</v>
      </c>
      <c r="D18" s="7" t="s">
        <v>196</v>
      </c>
      <c r="E18" s="7" t="s">
        <v>229</v>
      </c>
      <c r="F18" s="7" t="s">
        <v>22</v>
      </c>
      <c r="G18" s="9" t="s">
        <v>51</v>
      </c>
      <c r="H18" s="7" t="s">
        <v>198</v>
      </c>
      <c r="I18" s="7" t="s">
        <v>47</v>
      </c>
      <c r="J18" s="7" t="s">
        <v>29</v>
      </c>
      <c r="K18" s="7" t="s">
        <v>36</v>
      </c>
      <c r="L18" s="7" t="s">
        <v>205</v>
      </c>
      <c r="M18" s="15" t="s">
        <v>58</v>
      </c>
      <c r="N18" s="7" t="s">
        <v>176</v>
      </c>
      <c r="O18" s="15" t="s">
        <v>58</v>
      </c>
      <c r="P18" s="7" t="s">
        <v>33</v>
      </c>
      <c r="Q18" s="7" t="s">
        <v>36</v>
      </c>
      <c r="R18" s="7" t="s">
        <v>202</v>
      </c>
      <c r="S18" s="7" t="s">
        <v>36</v>
      </c>
      <c r="T18" s="7" t="s">
        <v>203</v>
      </c>
      <c r="U18" s="7" t="s">
        <v>36</v>
      </c>
      <c r="V18" s="7" t="s">
        <v>204</v>
      </c>
      <c r="W18" s="7" t="s">
        <v>36</v>
      </c>
      <c r="X18" s="7" t="s">
        <v>206</v>
      </c>
    </row>
    <row r="19" spans="1:24" s="8" customFormat="1" ht="21" customHeight="1" x14ac:dyDescent="0.25">
      <c r="A19" s="248"/>
      <c r="B19" s="9">
        <v>3</v>
      </c>
      <c r="C19" s="7" t="s">
        <v>36</v>
      </c>
      <c r="D19" s="7" t="s">
        <v>196</v>
      </c>
      <c r="E19" s="7" t="s">
        <v>36</v>
      </c>
      <c r="F19" s="7" t="s">
        <v>197</v>
      </c>
      <c r="G19" s="7" t="s">
        <v>229</v>
      </c>
      <c r="H19" s="7" t="s">
        <v>22</v>
      </c>
      <c r="I19" s="15" t="s">
        <v>63</v>
      </c>
      <c r="J19" s="7" t="s">
        <v>176</v>
      </c>
      <c r="K19" s="7" t="s">
        <v>47</v>
      </c>
      <c r="L19" s="7" t="s">
        <v>29</v>
      </c>
      <c r="M19" s="9" t="s">
        <v>51</v>
      </c>
      <c r="N19" s="7" t="s">
        <v>200</v>
      </c>
      <c r="O19" s="7" t="s">
        <v>36</v>
      </c>
      <c r="P19" s="7" t="s">
        <v>201</v>
      </c>
      <c r="Q19" s="9" t="s">
        <v>51</v>
      </c>
      <c r="R19" s="7" t="s">
        <v>202</v>
      </c>
      <c r="S19" s="9" t="s">
        <v>51</v>
      </c>
      <c r="T19" s="7" t="s">
        <v>203</v>
      </c>
      <c r="U19" s="9" t="s">
        <v>51</v>
      </c>
      <c r="V19" s="7" t="s">
        <v>204</v>
      </c>
      <c r="W19" s="7" t="s">
        <v>36</v>
      </c>
      <c r="X19" s="7" t="s">
        <v>206</v>
      </c>
    </row>
    <row r="20" spans="1:24" s="8" customFormat="1" ht="21" customHeight="1" x14ac:dyDescent="0.25">
      <c r="A20" s="249"/>
      <c r="B20" s="10">
        <v>4</v>
      </c>
      <c r="C20" s="11" t="s">
        <v>54</v>
      </c>
      <c r="D20" s="11" t="s">
        <v>196</v>
      </c>
      <c r="E20" s="11" t="s">
        <v>54</v>
      </c>
      <c r="F20" s="11" t="s">
        <v>33</v>
      </c>
      <c r="G20" s="11" t="s">
        <v>36</v>
      </c>
      <c r="H20" s="11" t="s">
        <v>198</v>
      </c>
      <c r="I20" s="11" t="s">
        <v>36</v>
      </c>
      <c r="J20" s="11" t="s">
        <v>199</v>
      </c>
      <c r="K20" s="11" t="s">
        <v>36</v>
      </c>
      <c r="L20" s="11" t="s">
        <v>205</v>
      </c>
      <c r="M20" s="11" t="s">
        <v>47</v>
      </c>
      <c r="N20" s="11" t="s">
        <v>29</v>
      </c>
      <c r="O20" s="10" t="s">
        <v>51</v>
      </c>
      <c r="P20" s="11" t="s">
        <v>201</v>
      </c>
      <c r="Q20" s="11" t="s">
        <v>36</v>
      </c>
      <c r="R20" s="11" t="s">
        <v>202</v>
      </c>
      <c r="S20" s="16" t="s">
        <v>58</v>
      </c>
      <c r="T20" s="11" t="s">
        <v>203</v>
      </c>
      <c r="U20" s="16" t="s">
        <v>60</v>
      </c>
      <c r="V20" s="11" t="s">
        <v>204</v>
      </c>
      <c r="W20" s="11" t="s">
        <v>60</v>
      </c>
      <c r="X20" s="11" t="s">
        <v>176</v>
      </c>
    </row>
    <row r="21" spans="1:24" s="8" customFormat="1" ht="21" customHeight="1" x14ac:dyDescent="0.25">
      <c r="A21" s="247">
        <v>6</v>
      </c>
      <c r="B21" s="12">
        <v>1</v>
      </c>
      <c r="C21" s="12" t="s">
        <v>57</v>
      </c>
      <c r="D21" s="12" t="s">
        <v>26</v>
      </c>
      <c r="E21" s="12" t="s">
        <v>59</v>
      </c>
      <c r="F21" s="12" t="s">
        <v>25</v>
      </c>
      <c r="G21" s="12" t="s">
        <v>53</v>
      </c>
      <c r="H21" s="12" t="s">
        <v>198</v>
      </c>
      <c r="I21" s="13" t="s">
        <v>51</v>
      </c>
      <c r="J21" s="12" t="s">
        <v>199</v>
      </c>
      <c r="K21" s="12" t="s">
        <v>47</v>
      </c>
      <c r="L21" s="12" t="s">
        <v>29</v>
      </c>
      <c r="M21" s="12" t="s">
        <v>60</v>
      </c>
      <c r="N21" s="12" t="s">
        <v>200</v>
      </c>
      <c r="O21" s="12" t="s">
        <v>36</v>
      </c>
      <c r="P21" s="12" t="s">
        <v>201</v>
      </c>
      <c r="Q21" s="12" t="s">
        <v>36</v>
      </c>
      <c r="R21" s="12" t="s">
        <v>202</v>
      </c>
      <c r="S21" s="12" t="s">
        <v>36</v>
      </c>
      <c r="T21" s="12" t="s">
        <v>203</v>
      </c>
      <c r="U21" s="12" t="s">
        <v>36</v>
      </c>
      <c r="V21" s="12" t="s">
        <v>204</v>
      </c>
      <c r="W21" s="12" t="s">
        <v>47</v>
      </c>
      <c r="X21" s="12" t="s">
        <v>31</v>
      </c>
    </row>
    <row r="22" spans="1:24" s="8" customFormat="1" ht="21" customHeight="1" x14ac:dyDescent="0.25">
      <c r="A22" s="248"/>
      <c r="B22" s="7">
        <v>2</v>
      </c>
      <c r="C22" s="7" t="s">
        <v>59</v>
      </c>
      <c r="D22" s="7" t="s">
        <v>25</v>
      </c>
      <c r="E22" s="7" t="s">
        <v>57</v>
      </c>
      <c r="F22" s="7" t="s">
        <v>26</v>
      </c>
      <c r="G22" s="9" t="s">
        <v>51</v>
      </c>
      <c r="H22" s="7" t="s">
        <v>198</v>
      </c>
      <c r="I22" s="9" t="s">
        <v>51</v>
      </c>
      <c r="J22" s="7" t="s">
        <v>199</v>
      </c>
      <c r="K22" s="9" t="s">
        <v>51</v>
      </c>
      <c r="L22" s="7" t="s">
        <v>205</v>
      </c>
      <c r="M22" s="7" t="s">
        <v>36</v>
      </c>
      <c r="N22" s="7" t="s">
        <v>200</v>
      </c>
      <c r="O22" s="7" t="s">
        <v>36</v>
      </c>
      <c r="P22" s="7" t="s">
        <v>201</v>
      </c>
      <c r="Q22" s="9" t="s">
        <v>51</v>
      </c>
      <c r="R22" s="7" t="s">
        <v>202</v>
      </c>
      <c r="S22" s="9" t="s">
        <v>51</v>
      </c>
      <c r="T22" s="7" t="s">
        <v>203</v>
      </c>
      <c r="U22" s="7" t="s">
        <v>47</v>
      </c>
      <c r="V22" s="7" t="s">
        <v>31</v>
      </c>
      <c r="W22" s="7" t="s">
        <v>36</v>
      </c>
      <c r="X22" s="7" t="s">
        <v>206</v>
      </c>
    </row>
    <row r="23" spans="1:24" s="8" customFormat="1" ht="21" customHeight="1" x14ac:dyDescent="0.25">
      <c r="A23" s="248"/>
      <c r="B23" s="7">
        <v>3</v>
      </c>
      <c r="C23" s="7" t="s">
        <v>36</v>
      </c>
      <c r="D23" s="7" t="s">
        <v>196</v>
      </c>
      <c r="E23" s="7" t="s">
        <v>36</v>
      </c>
      <c r="F23" s="7" t="s">
        <v>197</v>
      </c>
      <c r="G23" s="7" t="s">
        <v>57</v>
      </c>
      <c r="H23" s="7" t="s">
        <v>26</v>
      </c>
      <c r="I23" s="7" t="s">
        <v>36</v>
      </c>
      <c r="J23" s="7" t="s">
        <v>199</v>
      </c>
      <c r="K23" s="7" t="s">
        <v>59</v>
      </c>
      <c r="L23" s="7" t="s">
        <v>25</v>
      </c>
      <c r="M23" s="7" t="s">
        <v>36</v>
      </c>
      <c r="N23" s="7" t="s">
        <v>200</v>
      </c>
      <c r="O23" s="7" t="s">
        <v>36</v>
      </c>
      <c r="P23" s="7" t="s">
        <v>201</v>
      </c>
      <c r="Q23" s="81" t="s">
        <v>64</v>
      </c>
      <c r="R23" s="7" t="s">
        <v>35</v>
      </c>
      <c r="S23" s="7" t="s">
        <v>47</v>
      </c>
      <c r="T23" s="7" t="s">
        <v>31</v>
      </c>
      <c r="U23" s="15" t="s">
        <v>63</v>
      </c>
      <c r="V23" s="7" t="s">
        <v>204</v>
      </c>
      <c r="W23" s="7" t="s">
        <v>36</v>
      </c>
      <c r="X23" s="7" t="s">
        <v>206</v>
      </c>
    </row>
    <row r="24" spans="1:24" s="8" customFormat="1" ht="21" customHeight="1" x14ac:dyDescent="0.25">
      <c r="A24" s="249"/>
      <c r="B24" s="10">
        <v>4</v>
      </c>
      <c r="C24" s="10" t="s">
        <v>64</v>
      </c>
      <c r="D24" s="11" t="s">
        <v>35</v>
      </c>
      <c r="E24" s="10" t="s">
        <v>64</v>
      </c>
      <c r="F24" s="11" t="s">
        <v>35</v>
      </c>
      <c r="G24" s="10" t="s">
        <v>64</v>
      </c>
      <c r="H24" s="11" t="s">
        <v>35</v>
      </c>
      <c r="I24" s="10" t="s">
        <v>64</v>
      </c>
      <c r="J24" s="11" t="s">
        <v>35</v>
      </c>
      <c r="K24" s="10" t="s">
        <v>64</v>
      </c>
      <c r="L24" s="11" t="s">
        <v>35</v>
      </c>
      <c r="M24" s="10" t="s">
        <v>64</v>
      </c>
      <c r="N24" s="11" t="s">
        <v>35</v>
      </c>
      <c r="O24" s="83" t="s">
        <v>64</v>
      </c>
      <c r="P24" s="11" t="s">
        <v>35</v>
      </c>
      <c r="Q24" s="11" t="s">
        <v>47</v>
      </c>
      <c r="R24" s="11" t="s">
        <v>31</v>
      </c>
      <c r="S24" s="83" t="s">
        <v>64</v>
      </c>
      <c r="T24" s="11" t="s">
        <v>35</v>
      </c>
      <c r="U24" s="16" t="s">
        <v>64</v>
      </c>
      <c r="V24" s="11" t="s">
        <v>35</v>
      </c>
      <c r="W24" s="16" t="s">
        <v>64</v>
      </c>
      <c r="X24" s="11" t="s">
        <v>35</v>
      </c>
    </row>
    <row r="25" spans="1:24" ht="24" customHeight="1" x14ac:dyDescent="0.25">
      <c r="A25" s="304" t="s">
        <v>3</v>
      </c>
      <c r="B25" s="302" t="s">
        <v>4</v>
      </c>
      <c r="C25" s="302" t="s">
        <v>186</v>
      </c>
      <c r="D25" s="302"/>
      <c r="E25" s="302" t="s">
        <v>187</v>
      </c>
      <c r="F25" s="302"/>
      <c r="G25" s="302" t="s">
        <v>188</v>
      </c>
      <c r="H25" s="302"/>
      <c r="I25" s="302" t="s">
        <v>65</v>
      </c>
      <c r="J25" s="302"/>
      <c r="K25" s="302" t="s">
        <v>189</v>
      </c>
      <c r="L25" s="302"/>
      <c r="M25" s="302" t="s">
        <v>190</v>
      </c>
      <c r="N25" s="302"/>
      <c r="O25" s="302" t="s">
        <v>191</v>
      </c>
      <c r="P25" s="302"/>
      <c r="Q25" s="302" t="s">
        <v>192</v>
      </c>
      <c r="R25" s="302"/>
      <c r="S25" s="302" t="s">
        <v>193</v>
      </c>
      <c r="T25" s="302"/>
      <c r="U25" s="302" t="s">
        <v>194</v>
      </c>
      <c r="V25" s="302"/>
      <c r="W25" s="302" t="s">
        <v>195</v>
      </c>
      <c r="X25" s="303"/>
    </row>
    <row r="26" spans="1:24" ht="16.5" customHeight="1" x14ac:dyDescent="0.25">
      <c r="A26" s="305"/>
      <c r="B26" s="306"/>
      <c r="C26" s="19" t="s">
        <v>23</v>
      </c>
      <c r="D26" s="19" t="s">
        <v>24</v>
      </c>
      <c r="E26" s="19" t="s">
        <v>23</v>
      </c>
      <c r="F26" s="19" t="s">
        <v>24</v>
      </c>
      <c r="G26" s="19" t="s">
        <v>23</v>
      </c>
      <c r="H26" s="19" t="s">
        <v>24</v>
      </c>
      <c r="I26" s="19" t="s">
        <v>23</v>
      </c>
      <c r="J26" s="19" t="s">
        <v>24</v>
      </c>
      <c r="K26" s="19" t="s">
        <v>23</v>
      </c>
      <c r="L26" s="19" t="s">
        <v>24</v>
      </c>
      <c r="M26" s="19" t="s">
        <v>23</v>
      </c>
      <c r="N26" s="19" t="s">
        <v>24</v>
      </c>
      <c r="O26" s="19" t="s">
        <v>23</v>
      </c>
      <c r="P26" s="19" t="s">
        <v>24</v>
      </c>
      <c r="Q26" s="19" t="s">
        <v>23</v>
      </c>
      <c r="R26" s="19" t="s">
        <v>24</v>
      </c>
      <c r="S26" s="19" t="s">
        <v>23</v>
      </c>
      <c r="T26" s="19" t="s">
        <v>24</v>
      </c>
      <c r="U26" s="19" t="s">
        <v>23</v>
      </c>
      <c r="V26" s="19" t="s">
        <v>24</v>
      </c>
      <c r="W26" s="19" t="s">
        <v>23</v>
      </c>
      <c r="X26" s="36" t="s">
        <v>24</v>
      </c>
    </row>
    <row r="27" spans="1:24" ht="19.899999999999999" customHeight="1" x14ac:dyDescent="0.25">
      <c r="A27" s="247">
        <v>2</v>
      </c>
      <c r="B27" s="13">
        <v>1</v>
      </c>
      <c r="C27" s="12" t="s">
        <v>19</v>
      </c>
      <c r="D27" s="12" t="s">
        <v>28</v>
      </c>
      <c r="E27" s="13" t="s">
        <v>51</v>
      </c>
      <c r="F27" s="12" t="s">
        <v>197</v>
      </c>
      <c r="G27" s="12" t="s">
        <v>47</v>
      </c>
      <c r="H27" s="12" t="s">
        <v>29</v>
      </c>
      <c r="I27" s="12" t="s">
        <v>59</v>
      </c>
      <c r="J27" s="12" t="s">
        <v>25</v>
      </c>
      <c r="K27" s="35" t="s">
        <v>63</v>
      </c>
      <c r="L27" s="12" t="s">
        <v>205</v>
      </c>
      <c r="M27" s="12" t="s">
        <v>62</v>
      </c>
      <c r="N27" s="12" t="s">
        <v>32</v>
      </c>
      <c r="O27" s="12" t="s">
        <v>47</v>
      </c>
      <c r="P27" s="12" t="s">
        <v>30</v>
      </c>
      <c r="Q27" s="13" t="s">
        <v>51</v>
      </c>
      <c r="R27" s="12" t="s">
        <v>202</v>
      </c>
      <c r="S27" s="12" t="s">
        <v>19</v>
      </c>
      <c r="T27" s="12" t="s">
        <v>203</v>
      </c>
      <c r="U27" s="12" t="s">
        <v>36</v>
      </c>
      <c r="V27" s="12" t="s">
        <v>204</v>
      </c>
      <c r="W27" s="12" t="s">
        <v>60</v>
      </c>
      <c r="X27" s="12" t="s">
        <v>176</v>
      </c>
    </row>
    <row r="28" spans="1:24" s="8" customFormat="1" ht="21" customHeight="1" x14ac:dyDescent="0.25">
      <c r="A28" s="248"/>
      <c r="B28" s="9">
        <v>2</v>
      </c>
      <c r="C28" s="7" t="s">
        <v>36</v>
      </c>
      <c r="D28" s="7" t="s">
        <v>196</v>
      </c>
      <c r="E28" s="7" t="s">
        <v>19</v>
      </c>
      <c r="F28" s="7" t="s">
        <v>28</v>
      </c>
      <c r="G28" s="7" t="s">
        <v>59</v>
      </c>
      <c r="H28" s="7" t="s">
        <v>25</v>
      </c>
      <c r="I28" s="7" t="s">
        <v>47</v>
      </c>
      <c r="J28" s="7" t="s">
        <v>29</v>
      </c>
      <c r="K28" s="7" t="s">
        <v>55</v>
      </c>
      <c r="L28" s="7" t="s">
        <v>205</v>
      </c>
      <c r="M28" s="7" t="s">
        <v>61</v>
      </c>
      <c r="N28" s="7" t="s">
        <v>32</v>
      </c>
      <c r="O28" s="7" t="s">
        <v>47</v>
      </c>
      <c r="P28" s="7" t="s">
        <v>30</v>
      </c>
      <c r="Q28" s="7" t="s">
        <v>53</v>
      </c>
      <c r="R28" s="7" t="s">
        <v>202</v>
      </c>
      <c r="S28" s="81" t="s">
        <v>55</v>
      </c>
      <c r="T28" s="7" t="s">
        <v>203</v>
      </c>
      <c r="U28" s="9" t="s">
        <v>51</v>
      </c>
      <c r="V28" s="7" t="s">
        <v>204</v>
      </c>
      <c r="W28" s="7" t="s">
        <v>53</v>
      </c>
      <c r="X28" s="7" t="s">
        <v>33</v>
      </c>
    </row>
    <row r="29" spans="1:24" s="8" customFormat="1" ht="21" customHeight="1" x14ac:dyDescent="0.25">
      <c r="A29" s="249"/>
      <c r="B29" s="10">
        <v>3</v>
      </c>
      <c r="C29" s="11"/>
      <c r="D29" s="11"/>
      <c r="E29" s="11"/>
      <c r="F29" s="11"/>
      <c r="G29" s="11"/>
      <c r="H29" s="11"/>
      <c r="I29" s="10" t="s">
        <v>51</v>
      </c>
      <c r="J29" s="11" t="s">
        <v>199</v>
      </c>
      <c r="K29" s="11" t="s">
        <v>36</v>
      </c>
      <c r="L29" s="11" t="s">
        <v>205</v>
      </c>
      <c r="M29" s="11" t="s">
        <v>36</v>
      </c>
      <c r="N29" s="11" t="s">
        <v>200</v>
      </c>
      <c r="O29" s="11"/>
      <c r="P29" s="11"/>
      <c r="Q29" s="11"/>
      <c r="R29" s="11"/>
      <c r="S29" s="164"/>
      <c r="T29" s="11"/>
      <c r="U29" s="11" t="s">
        <v>61</v>
      </c>
      <c r="V29" s="11" t="s">
        <v>32</v>
      </c>
      <c r="W29" s="11" t="s">
        <v>59</v>
      </c>
      <c r="X29" s="11" t="s">
        <v>25</v>
      </c>
    </row>
    <row r="30" spans="1:24" s="8" customFormat="1" ht="21" customHeight="1" x14ac:dyDescent="0.25">
      <c r="A30" s="247">
        <v>3</v>
      </c>
      <c r="B30" s="13">
        <v>1</v>
      </c>
      <c r="C30" s="12" t="s">
        <v>36</v>
      </c>
      <c r="D30" s="12" t="s">
        <v>196</v>
      </c>
      <c r="E30" s="12" t="s">
        <v>36</v>
      </c>
      <c r="F30" s="12" t="s">
        <v>197</v>
      </c>
      <c r="G30" s="12" t="s">
        <v>54</v>
      </c>
      <c r="H30" s="12" t="s">
        <v>198</v>
      </c>
      <c r="I30" s="12" t="s">
        <v>57</v>
      </c>
      <c r="J30" s="12" t="s">
        <v>26</v>
      </c>
      <c r="K30" s="12" t="s">
        <v>61</v>
      </c>
      <c r="L30" s="12" t="s">
        <v>32</v>
      </c>
      <c r="M30" s="12" t="s">
        <v>47</v>
      </c>
      <c r="N30" s="12" t="s">
        <v>29</v>
      </c>
      <c r="O30" s="12" t="s">
        <v>19</v>
      </c>
      <c r="P30" s="12" t="s">
        <v>27</v>
      </c>
      <c r="Q30" s="12" t="s">
        <v>36</v>
      </c>
      <c r="R30" s="12" t="s">
        <v>202</v>
      </c>
      <c r="S30" s="12" t="s">
        <v>47</v>
      </c>
      <c r="T30" s="12" t="s">
        <v>31</v>
      </c>
      <c r="U30" s="35" t="s">
        <v>60</v>
      </c>
      <c r="V30" s="12" t="s">
        <v>204</v>
      </c>
      <c r="W30" s="12" t="s">
        <v>36</v>
      </c>
      <c r="X30" s="12" t="s">
        <v>206</v>
      </c>
    </row>
    <row r="31" spans="1:24" s="8" customFormat="1" ht="21" customHeight="1" x14ac:dyDescent="0.25">
      <c r="A31" s="248"/>
      <c r="B31" s="9">
        <v>2</v>
      </c>
      <c r="C31" s="7" t="s">
        <v>54</v>
      </c>
      <c r="D31" s="7" t="s">
        <v>196</v>
      </c>
      <c r="E31" s="9" t="s">
        <v>51</v>
      </c>
      <c r="F31" s="7" t="s">
        <v>197</v>
      </c>
      <c r="G31" s="7" t="s">
        <v>47</v>
      </c>
      <c r="H31" s="7" t="s">
        <v>29</v>
      </c>
      <c r="I31" s="7" t="s">
        <v>61</v>
      </c>
      <c r="J31" s="7" t="s">
        <v>32</v>
      </c>
      <c r="K31" s="7" t="s">
        <v>19</v>
      </c>
      <c r="L31" s="7" t="s">
        <v>28</v>
      </c>
      <c r="M31" s="7" t="s">
        <v>57</v>
      </c>
      <c r="N31" s="7" t="s">
        <v>26</v>
      </c>
      <c r="O31" s="7" t="s">
        <v>229</v>
      </c>
      <c r="P31" s="7" t="s">
        <v>22</v>
      </c>
      <c r="Q31" s="7" t="s">
        <v>19</v>
      </c>
      <c r="R31" s="7" t="s">
        <v>27</v>
      </c>
      <c r="S31" s="7" t="s">
        <v>19</v>
      </c>
      <c r="T31" s="7" t="s">
        <v>203</v>
      </c>
      <c r="U31" s="7" t="s">
        <v>47</v>
      </c>
      <c r="V31" s="7" t="s">
        <v>31</v>
      </c>
      <c r="W31" s="9" t="s">
        <v>51</v>
      </c>
      <c r="X31" s="7" t="s">
        <v>206</v>
      </c>
    </row>
    <row r="32" spans="1:24" s="8" customFormat="1" ht="21" customHeight="1" x14ac:dyDescent="0.25">
      <c r="A32" s="249"/>
      <c r="B32" s="10">
        <v>3</v>
      </c>
      <c r="C32" s="11"/>
      <c r="D32" s="11"/>
      <c r="E32" s="11"/>
      <c r="F32" s="11"/>
      <c r="G32" s="11" t="s">
        <v>61</v>
      </c>
      <c r="H32" s="11" t="s">
        <v>32</v>
      </c>
      <c r="I32" s="11" t="s">
        <v>19</v>
      </c>
      <c r="J32" s="11" t="s">
        <v>28</v>
      </c>
      <c r="K32" s="11" t="s">
        <v>57</v>
      </c>
      <c r="L32" s="11" t="s">
        <v>26</v>
      </c>
      <c r="M32" s="10" t="s">
        <v>51</v>
      </c>
      <c r="N32" s="11" t="s">
        <v>200</v>
      </c>
      <c r="O32" s="11"/>
      <c r="P32" s="11"/>
      <c r="Q32" s="11"/>
      <c r="R32" s="11"/>
      <c r="S32" s="11" t="s">
        <v>229</v>
      </c>
      <c r="T32" s="11" t="s">
        <v>33</v>
      </c>
      <c r="U32" s="11" t="s">
        <v>19</v>
      </c>
      <c r="V32" s="11" t="s">
        <v>27</v>
      </c>
      <c r="W32" s="11" t="s">
        <v>47</v>
      </c>
      <c r="X32" s="11" t="s">
        <v>31</v>
      </c>
    </row>
    <row r="33" spans="1:24" s="8" customFormat="1" ht="21" customHeight="1" x14ac:dyDescent="0.25">
      <c r="A33" s="247">
        <v>4</v>
      </c>
      <c r="B33" s="12">
        <v>1</v>
      </c>
      <c r="C33" s="12" t="s">
        <v>19</v>
      </c>
      <c r="D33" s="12" t="s">
        <v>28</v>
      </c>
      <c r="E33" s="12" t="s">
        <v>36</v>
      </c>
      <c r="F33" s="12" t="s">
        <v>197</v>
      </c>
      <c r="G33" s="12" t="s">
        <v>19</v>
      </c>
      <c r="H33" s="12" t="s">
        <v>198</v>
      </c>
      <c r="I33" s="12" t="s">
        <v>229</v>
      </c>
      <c r="J33" s="12" t="s">
        <v>22</v>
      </c>
      <c r="K33" s="12" t="s">
        <v>47</v>
      </c>
      <c r="L33" s="12" t="s">
        <v>29</v>
      </c>
      <c r="M33" s="12" t="s">
        <v>53</v>
      </c>
      <c r="N33" s="12" t="s">
        <v>33</v>
      </c>
      <c r="O33" s="13" t="s">
        <v>51</v>
      </c>
      <c r="P33" s="12" t="s">
        <v>201</v>
      </c>
      <c r="Q33" s="12" t="s">
        <v>36</v>
      </c>
      <c r="R33" s="12" t="s">
        <v>202</v>
      </c>
      <c r="S33" s="12" t="s">
        <v>57</v>
      </c>
      <c r="T33" s="12" t="s">
        <v>26</v>
      </c>
      <c r="U33" s="12" t="s">
        <v>19</v>
      </c>
      <c r="V33" s="12" t="s">
        <v>27</v>
      </c>
      <c r="W33" s="13" t="s">
        <v>51</v>
      </c>
      <c r="X33" s="12" t="s">
        <v>206</v>
      </c>
    </row>
    <row r="34" spans="1:24" s="8" customFormat="1" ht="21" customHeight="1" x14ac:dyDescent="0.25">
      <c r="A34" s="248"/>
      <c r="B34" s="9">
        <v>2</v>
      </c>
      <c r="C34" s="7" t="s">
        <v>36</v>
      </c>
      <c r="D34" s="7" t="s">
        <v>196</v>
      </c>
      <c r="E34" s="7" t="s">
        <v>19</v>
      </c>
      <c r="F34" s="7" t="s">
        <v>28</v>
      </c>
      <c r="G34" s="7" t="s">
        <v>36</v>
      </c>
      <c r="H34" s="7" t="s">
        <v>198</v>
      </c>
      <c r="I34" s="7" t="s">
        <v>58</v>
      </c>
      <c r="J34" s="7" t="s">
        <v>199</v>
      </c>
      <c r="K34" s="9" t="s">
        <v>51</v>
      </c>
      <c r="L34" s="7" t="s">
        <v>205</v>
      </c>
      <c r="M34" s="7" t="s">
        <v>47</v>
      </c>
      <c r="N34" s="7" t="s">
        <v>29</v>
      </c>
      <c r="O34" s="7" t="s">
        <v>19</v>
      </c>
      <c r="P34" s="7" t="s">
        <v>27</v>
      </c>
      <c r="Q34" s="7" t="s">
        <v>59</v>
      </c>
      <c r="R34" s="7" t="s">
        <v>176</v>
      </c>
      <c r="S34" s="7" t="s">
        <v>54</v>
      </c>
      <c r="T34" s="7" t="s">
        <v>203</v>
      </c>
      <c r="U34" s="15" t="s">
        <v>58</v>
      </c>
      <c r="V34" s="7" t="s">
        <v>33</v>
      </c>
      <c r="W34" s="7" t="s">
        <v>57</v>
      </c>
      <c r="X34" s="7" t="s">
        <v>26</v>
      </c>
    </row>
    <row r="35" spans="1:24" s="8" customFormat="1" ht="21" customHeight="1" x14ac:dyDescent="0.25">
      <c r="A35" s="249"/>
      <c r="B35" s="10">
        <v>3</v>
      </c>
      <c r="C35" s="11"/>
      <c r="D35" s="11"/>
      <c r="E35" s="11"/>
      <c r="F35" s="11"/>
      <c r="G35" s="11"/>
      <c r="H35" s="11"/>
      <c r="I35" s="11" t="s">
        <v>47</v>
      </c>
      <c r="J35" s="11" t="s">
        <v>29</v>
      </c>
      <c r="K35" s="11"/>
      <c r="L35" s="11"/>
      <c r="M35" s="11" t="s">
        <v>19</v>
      </c>
      <c r="N35" s="11" t="s">
        <v>28</v>
      </c>
      <c r="O35" s="11"/>
      <c r="P35" s="11"/>
      <c r="Q35" s="165"/>
      <c r="R35" s="11"/>
      <c r="S35" s="11"/>
      <c r="T35" s="11"/>
      <c r="U35" s="11" t="s">
        <v>57</v>
      </c>
      <c r="V35" s="11" t="s">
        <v>26</v>
      </c>
      <c r="W35" s="11" t="s">
        <v>19</v>
      </c>
      <c r="X35" s="11" t="s">
        <v>27</v>
      </c>
    </row>
    <row r="36" spans="1:24" s="8" customFormat="1" ht="21" customHeight="1" x14ac:dyDescent="0.25">
      <c r="A36" s="247">
        <v>5</v>
      </c>
      <c r="B36" s="13">
        <v>1</v>
      </c>
      <c r="C36" s="12" t="s">
        <v>47</v>
      </c>
      <c r="D36" s="12" t="s">
        <v>30</v>
      </c>
      <c r="E36" s="12" t="s">
        <v>47</v>
      </c>
      <c r="F36" s="12" t="s">
        <v>31</v>
      </c>
      <c r="G36" s="12" t="s">
        <v>19</v>
      </c>
      <c r="H36" s="12" t="s">
        <v>198</v>
      </c>
      <c r="I36" s="12" t="s">
        <v>19</v>
      </c>
      <c r="J36" s="12" t="s">
        <v>28</v>
      </c>
      <c r="K36" s="35" t="s">
        <v>58</v>
      </c>
      <c r="L36" s="12" t="s">
        <v>33</v>
      </c>
      <c r="M36" s="12" t="s">
        <v>229</v>
      </c>
      <c r="N36" s="12" t="s">
        <v>22</v>
      </c>
      <c r="O36" s="12" t="s">
        <v>36</v>
      </c>
      <c r="P36" s="12" t="s">
        <v>201</v>
      </c>
      <c r="Q36" s="12" t="s">
        <v>19</v>
      </c>
      <c r="R36" s="12" t="s">
        <v>27</v>
      </c>
      <c r="S36" s="12" t="s">
        <v>59</v>
      </c>
      <c r="T36" s="12" t="s">
        <v>25</v>
      </c>
      <c r="U36" s="12" t="s">
        <v>53</v>
      </c>
      <c r="V36" s="12" t="s">
        <v>204</v>
      </c>
      <c r="W36" s="12" t="s">
        <v>62</v>
      </c>
      <c r="X36" s="12" t="s">
        <v>32</v>
      </c>
    </row>
    <row r="37" spans="1:24" s="8" customFormat="1" ht="21" customHeight="1" x14ac:dyDescent="0.25">
      <c r="A37" s="248"/>
      <c r="B37" s="7">
        <v>2</v>
      </c>
      <c r="C37" s="7" t="s">
        <v>47</v>
      </c>
      <c r="D37" s="7" t="s">
        <v>30</v>
      </c>
      <c r="E37" s="7" t="s">
        <v>47</v>
      </c>
      <c r="F37" s="7" t="s">
        <v>31</v>
      </c>
      <c r="G37" s="7" t="s">
        <v>36</v>
      </c>
      <c r="H37" s="7" t="s">
        <v>198</v>
      </c>
      <c r="I37" s="7" t="s">
        <v>36</v>
      </c>
      <c r="J37" s="7" t="s">
        <v>199</v>
      </c>
      <c r="K37" s="7" t="s">
        <v>229</v>
      </c>
      <c r="L37" s="7" t="s">
        <v>22</v>
      </c>
      <c r="M37" s="7" t="s">
        <v>19</v>
      </c>
      <c r="N37" s="7" t="s">
        <v>28</v>
      </c>
      <c r="O37" s="7" t="s">
        <v>59</v>
      </c>
      <c r="P37" s="7" t="s">
        <v>176</v>
      </c>
      <c r="Q37" s="7" t="s">
        <v>36</v>
      </c>
      <c r="R37" s="7" t="s">
        <v>202</v>
      </c>
      <c r="S37" s="7" t="s">
        <v>61</v>
      </c>
      <c r="T37" s="7" t="s">
        <v>32</v>
      </c>
      <c r="U37" s="7" t="s">
        <v>59</v>
      </c>
      <c r="V37" s="7" t="s">
        <v>25</v>
      </c>
      <c r="W37" s="7" t="s">
        <v>19</v>
      </c>
      <c r="X37" s="7" t="s">
        <v>27</v>
      </c>
    </row>
    <row r="38" spans="1:24" s="8" customFormat="1" ht="21" customHeight="1" x14ac:dyDescent="0.25">
      <c r="A38" s="249"/>
      <c r="B38" s="10">
        <v>3</v>
      </c>
      <c r="C38" s="11"/>
      <c r="D38" s="11"/>
      <c r="E38" s="11"/>
      <c r="F38" s="11"/>
      <c r="G38" s="11"/>
      <c r="H38" s="11"/>
      <c r="I38" s="11"/>
      <c r="J38" s="11"/>
      <c r="K38" s="11" t="s">
        <v>19</v>
      </c>
      <c r="L38" s="11" t="s">
        <v>28</v>
      </c>
      <c r="M38" s="11" t="s">
        <v>59</v>
      </c>
      <c r="N38" s="11" t="s">
        <v>25</v>
      </c>
      <c r="O38" s="11"/>
      <c r="P38" s="11"/>
      <c r="Q38" s="11"/>
      <c r="R38" s="11"/>
      <c r="S38" s="11"/>
      <c r="T38" s="11"/>
      <c r="U38" s="11"/>
      <c r="V38" s="11"/>
      <c r="W38" s="11" t="s">
        <v>61</v>
      </c>
      <c r="X38" s="11" t="s">
        <v>32</v>
      </c>
    </row>
    <row r="39" spans="1:24" s="8" customFormat="1" ht="21" customHeight="1" thickBot="1" x14ac:dyDescent="0.3">
      <c r="A39" s="37"/>
      <c r="B39" s="38"/>
      <c r="C39" s="38">
        <f>COUNTA(C5:C24)+COUNTA(C27:C38)</f>
        <v>28</v>
      </c>
      <c r="D39" s="38"/>
      <c r="E39" s="38">
        <f>COUNTA(E5:E24)+COUNTA(E14:E38)</f>
        <v>41</v>
      </c>
      <c r="F39" s="38"/>
      <c r="G39" s="38">
        <f t="shared" ref="G39:S39" si="0">COUNTA(G5:G24)+COUNTA(G27:G38)</f>
        <v>29</v>
      </c>
      <c r="H39" s="38"/>
      <c r="I39" s="38">
        <f>COUNTA(I5:I24)+COUNTA(I27:I37)</f>
        <v>31</v>
      </c>
      <c r="J39" s="38"/>
      <c r="K39" s="38">
        <f>COUNTA(K5:K24)+COUNTA(K28:K38)</f>
        <v>30</v>
      </c>
      <c r="L39" s="38"/>
      <c r="M39" s="38">
        <f t="shared" si="0"/>
        <v>32</v>
      </c>
      <c r="N39" s="38"/>
      <c r="O39" s="38">
        <f t="shared" si="0"/>
        <v>28</v>
      </c>
      <c r="P39" s="38"/>
      <c r="Q39" s="38">
        <f>COUNTA(Q5:Q24)+COUNTA(Q22:Q37)</f>
        <v>33</v>
      </c>
      <c r="R39" s="38"/>
      <c r="S39" s="38">
        <f t="shared" si="0"/>
        <v>29</v>
      </c>
      <c r="T39" s="38"/>
      <c r="U39" s="38">
        <f>COUNTA(U5:U24)+COUNTA(U27:U37)</f>
        <v>31</v>
      </c>
      <c r="V39" s="38"/>
      <c r="W39" s="38">
        <f>COUNTA(W5:W24)+COUNTA(W27:W38)</f>
        <v>32</v>
      </c>
      <c r="X39" s="38"/>
    </row>
    <row r="40" spans="1:24" s="8" customFormat="1" ht="21" customHeight="1" thickTop="1" thickBot="1" x14ac:dyDescent="0.3">
      <c r="A40" s="2"/>
      <c r="B40" s="22" t="s">
        <v>66</v>
      </c>
      <c r="C40" s="14">
        <f>COUNTIF(C5:C24,"Tiếng việt")+COUNTIF(C27:C38,"Tiếng việt")</f>
        <v>12</v>
      </c>
      <c r="D40" s="14"/>
      <c r="E40" s="14">
        <f>COUNTIF(E5:E24,"Tiếng việt")+COUNTIF(E14:E38,"Tiếng việt")</f>
        <v>13</v>
      </c>
      <c r="F40" s="14"/>
      <c r="G40" s="14">
        <f t="shared" ref="G40:S40" si="1">COUNTIF(G5:G24,"Tiếng việt")+COUNTIF(G27:G38,"Tiếng việt")</f>
        <v>7</v>
      </c>
      <c r="H40" s="14"/>
      <c r="I40" s="14">
        <f>COUNTIF(I5:I24,"Tiếng việt")+COUNTIF(I27:I37,"Tiếng việt")</f>
        <v>7</v>
      </c>
      <c r="J40" s="14"/>
      <c r="K40" s="14">
        <f>COUNTIF(K5:K24,"Tiếng việt")+COUNTIF(K28:K38,"Tiếng việt")</f>
        <v>7</v>
      </c>
      <c r="L40" s="14"/>
      <c r="M40" s="14">
        <f t="shared" si="1"/>
        <v>8</v>
      </c>
      <c r="N40" s="14"/>
      <c r="O40" s="14">
        <f t="shared" si="1"/>
        <v>12</v>
      </c>
      <c r="P40" s="14"/>
      <c r="Q40" s="14">
        <f>COUNTIF(Q5:Q24,"Tiếng việt")+COUNTIF(Q22:Q37,"Tiếng việt")</f>
        <v>10</v>
      </c>
      <c r="R40" s="14"/>
      <c r="S40" s="14">
        <f t="shared" si="1"/>
        <v>7</v>
      </c>
      <c r="T40" s="14"/>
      <c r="U40" s="14">
        <f>COUNTIF(U5:U24,"Tiếng việt")+COUNTIF(U27:U37,"Tiếng việt")</f>
        <v>7</v>
      </c>
      <c r="V40" s="14"/>
      <c r="W40" s="14">
        <f>COUNTIF(W5:W24,"Tiếng việt")+COUNTIF(W27:W38,"Tiếng việt")</f>
        <v>8</v>
      </c>
      <c r="X40" s="14"/>
    </row>
    <row r="41" spans="1:24" s="23" customFormat="1" ht="48" customHeight="1" thickTop="1" thickBot="1" x14ac:dyDescent="0.35">
      <c r="A41" s="166" t="s">
        <v>67</v>
      </c>
      <c r="B41" s="98" t="s">
        <v>68</v>
      </c>
      <c r="C41" s="97" t="s">
        <v>69</v>
      </c>
      <c r="D41" s="98" t="s">
        <v>70</v>
      </c>
      <c r="E41" s="98" t="s">
        <v>71</v>
      </c>
      <c r="F41" s="98" t="s">
        <v>72</v>
      </c>
      <c r="G41" s="99" t="s">
        <v>73</v>
      </c>
      <c r="H41" s="99" t="s">
        <v>74</v>
      </c>
      <c r="I41" s="98" t="s">
        <v>75</v>
      </c>
      <c r="J41" s="100" t="s">
        <v>76</v>
      </c>
      <c r="K41" s="288" t="s">
        <v>208</v>
      </c>
      <c r="L41" s="289"/>
      <c r="M41" s="289"/>
      <c r="N41" s="289"/>
      <c r="O41" s="289"/>
      <c r="P41" s="167" t="s">
        <v>209</v>
      </c>
      <c r="Q41" s="167"/>
      <c r="R41" s="167"/>
      <c r="S41" s="167"/>
      <c r="T41" s="167"/>
      <c r="U41" s="167"/>
      <c r="V41" s="167"/>
    </row>
    <row r="42" spans="1:24" s="23" customFormat="1" ht="20.25" customHeight="1" thickBot="1" x14ac:dyDescent="0.4">
      <c r="A42" s="103">
        <f>IF(B42="","",SUBTOTAL(3,B42:B42))</f>
        <v>1</v>
      </c>
      <c r="B42" s="81" t="s">
        <v>196</v>
      </c>
      <c r="C42" s="12" t="s">
        <v>210</v>
      </c>
      <c r="D42" s="79">
        <v>19</v>
      </c>
      <c r="E42" s="79"/>
      <c r="F42" s="79">
        <v>3</v>
      </c>
      <c r="G42" s="79"/>
      <c r="H42" s="79"/>
      <c r="I42" s="79">
        <v>22</v>
      </c>
      <c r="J42" s="168">
        <v>-1</v>
      </c>
      <c r="K42" s="290" t="s">
        <v>85</v>
      </c>
      <c r="L42" s="291"/>
      <c r="M42" s="291"/>
      <c r="N42" s="169" t="s">
        <v>86</v>
      </c>
      <c r="O42" s="170"/>
      <c r="P42" s="292" t="s">
        <v>87</v>
      </c>
      <c r="Q42" s="293"/>
      <c r="R42" s="293"/>
      <c r="S42" s="293"/>
      <c r="T42" s="293"/>
      <c r="U42" s="293"/>
      <c r="V42" s="293"/>
      <c r="W42" s="293"/>
      <c r="X42" s="8"/>
    </row>
    <row r="43" spans="1:24" s="23" customFormat="1" ht="20.25" customHeight="1" x14ac:dyDescent="0.25">
      <c r="A43" s="105">
        <f>IF(B44="","",SUBTOTAL(3,B42:B43))</f>
        <v>2</v>
      </c>
      <c r="B43" s="153" t="s">
        <v>197</v>
      </c>
      <c r="C43" s="7" t="s">
        <v>211</v>
      </c>
      <c r="D43" s="81">
        <v>16</v>
      </c>
      <c r="E43" s="81"/>
      <c r="F43" s="81">
        <v>3</v>
      </c>
      <c r="G43" s="81">
        <v>3</v>
      </c>
      <c r="H43" s="81"/>
      <c r="I43" s="81">
        <v>22</v>
      </c>
      <c r="J43" s="141">
        <v>-1</v>
      </c>
      <c r="K43" s="269" t="s">
        <v>36</v>
      </c>
      <c r="L43" s="270"/>
      <c r="M43" s="106"/>
      <c r="N43" s="171">
        <v>8</v>
      </c>
      <c r="O43" s="172"/>
      <c r="P43" s="294" t="s">
        <v>92</v>
      </c>
      <c r="Q43" s="295"/>
      <c r="R43" s="296"/>
      <c r="S43" s="300" t="s">
        <v>93</v>
      </c>
      <c r="T43" s="301"/>
      <c r="U43" s="301"/>
      <c r="V43" s="301"/>
      <c r="W43" s="173"/>
      <c r="X43" s="174"/>
    </row>
    <row r="44" spans="1:24" s="23" customFormat="1" ht="19.5" customHeight="1" x14ac:dyDescent="0.25">
      <c r="A44" s="105">
        <f>IF(B44="","",SUBTOTAL(3,B42:B44))</f>
        <v>3</v>
      </c>
      <c r="B44" s="81" t="s">
        <v>198</v>
      </c>
      <c r="C44" s="7" t="s">
        <v>212</v>
      </c>
      <c r="D44" s="81">
        <v>19</v>
      </c>
      <c r="E44" s="81"/>
      <c r="F44" s="81">
        <v>3</v>
      </c>
      <c r="G44" s="81"/>
      <c r="H44" s="81"/>
      <c r="I44" s="81">
        <v>22</v>
      </c>
      <c r="J44" s="141">
        <v>-1</v>
      </c>
      <c r="K44" s="269" t="s">
        <v>51</v>
      </c>
      <c r="L44" s="270"/>
      <c r="M44" s="106"/>
      <c r="N44" s="171">
        <v>5</v>
      </c>
      <c r="O44" s="172"/>
      <c r="P44" s="297"/>
      <c r="Q44" s="298"/>
      <c r="R44" s="299"/>
      <c r="S44" s="175" t="s">
        <v>97</v>
      </c>
      <c r="T44" s="175" t="s">
        <v>98</v>
      </c>
      <c r="U44" s="175" t="s">
        <v>99</v>
      </c>
      <c r="V44" s="175" t="s">
        <v>100</v>
      </c>
      <c r="W44" s="176" t="s">
        <v>213</v>
      </c>
    </row>
    <row r="45" spans="1:24" s="23" customFormat="1" ht="18.75" customHeight="1" x14ac:dyDescent="0.25">
      <c r="A45" s="105">
        <f>IF(B45="","",SUBTOTAL(3,B42:B45))</f>
        <v>4</v>
      </c>
      <c r="B45" s="81" t="s">
        <v>199</v>
      </c>
      <c r="C45" s="7" t="s">
        <v>214</v>
      </c>
      <c r="D45" s="81">
        <v>17</v>
      </c>
      <c r="E45" s="81"/>
      <c r="F45" s="81">
        <v>3</v>
      </c>
      <c r="G45" s="81">
        <v>2</v>
      </c>
      <c r="H45" s="81"/>
      <c r="I45" s="81">
        <v>22</v>
      </c>
      <c r="J45" s="141">
        <v>-1</v>
      </c>
      <c r="K45" s="269" t="s">
        <v>53</v>
      </c>
      <c r="L45" s="270"/>
      <c r="M45" s="106"/>
      <c r="N45" s="171">
        <v>1</v>
      </c>
      <c r="O45" s="172"/>
      <c r="P45" s="282" t="s">
        <v>103</v>
      </c>
      <c r="Q45" s="283"/>
      <c r="R45" s="283"/>
      <c r="S45" s="283"/>
      <c r="T45" s="283"/>
      <c r="U45" s="283"/>
      <c r="V45" s="283"/>
      <c r="W45" s="284"/>
    </row>
    <row r="46" spans="1:24" s="23" customFormat="1" ht="18.75" customHeight="1" x14ac:dyDescent="0.25">
      <c r="A46" s="105">
        <f>IF(B46="","",SUBTOTAL(3,B42:B46))</f>
        <v>5</v>
      </c>
      <c r="B46" s="81" t="s">
        <v>205</v>
      </c>
      <c r="C46" s="7" t="s">
        <v>215</v>
      </c>
      <c r="D46" s="81">
        <v>15</v>
      </c>
      <c r="E46" s="81"/>
      <c r="F46" s="81">
        <v>3</v>
      </c>
      <c r="G46" s="81">
        <v>4</v>
      </c>
      <c r="H46" s="81" t="s">
        <v>216</v>
      </c>
      <c r="I46" s="81">
        <v>22</v>
      </c>
      <c r="J46" s="141">
        <v>-1</v>
      </c>
      <c r="K46" s="269" t="s">
        <v>106</v>
      </c>
      <c r="L46" s="270"/>
      <c r="M46" s="106"/>
      <c r="N46" s="171"/>
      <c r="O46" s="172"/>
      <c r="P46" s="285" t="s">
        <v>36</v>
      </c>
      <c r="Q46" s="286"/>
      <c r="R46" s="287"/>
      <c r="S46" s="177">
        <v>12</v>
      </c>
      <c r="T46" s="177">
        <v>10</v>
      </c>
      <c r="U46" s="177">
        <v>7</v>
      </c>
      <c r="V46" s="177">
        <v>7</v>
      </c>
      <c r="W46" s="178">
        <v>7</v>
      </c>
    </row>
    <row r="47" spans="1:24" s="23" customFormat="1" ht="18.75" customHeight="1" x14ac:dyDescent="0.25">
      <c r="A47" s="105">
        <f>IF(B47="","",SUBTOTAL(3,B42:B47))</f>
        <v>6</v>
      </c>
      <c r="B47" s="81" t="s">
        <v>200</v>
      </c>
      <c r="C47" s="7" t="s">
        <v>162</v>
      </c>
      <c r="D47" s="81">
        <v>16</v>
      </c>
      <c r="E47" s="81"/>
      <c r="F47" s="81">
        <v>3</v>
      </c>
      <c r="G47" s="81">
        <v>3</v>
      </c>
      <c r="H47" s="81"/>
      <c r="I47" s="81">
        <v>22</v>
      </c>
      <c r="J47" s="141">
        <v>-1</v>
      </c>
      <c r="K47" s="269" t="s">
        <v>60</v>
      </c>
      <c r="L47" s="270"/>
      <c r="M47" s="106"/>
      <c r="N47" s="171">
        <v>2</v>
      </c>
      <c r="O47" s="172"/>
      <c r="P47" s="271" t="s">
        <v>51</v>
      </c>
      <c r="Q47" s="272"/>
      <c r="R47" s="273"/>
      <c r="S47" s="179">
        <v>3</v>
      </c>
      <c r="T47" s="179">
        <v>5</v>
      </c>
      <c r="U47" s="179">
        <v>5</v>
      </c>
      <c r="V47" s="179">
        <v>5</v>
      </c>
      <c r="W47" s="180">
        <v>5</v>
      </c>
    </row>
    <row r="48" spans="1:24" s="23" customFormat="1" ht="18.75" customHeight="1" x14ac:dyDescent="0.25">
      <c r="A48" s="105">
        <f>IF(B48="","",SUBTOTAL(3,B42:B48))</f>
        <v>7</v>
      </c>
      <c r="B48" s="81" t="s">
        <v>201</v>
      </c>
      <c r="C48" s="7" t="s">
        <v>217</v>
      </c>
      <c r="D48" s="81">
        <v>15</v>
      </c>
      <c r="E48" s="81"/>
      <c r="F48" s="81">
        <v>3</v>
      </c>
      <c r="G48" s="81">
        <v>4</v>
      </c>
      <c r="H48" s="81" t="s">
        <v>216</v>
      </c>
      <c r="I48" s="81">
        <v>22</v>
      </c>
      <c r="J48" s="141">
        <v>-1</v>
      </c>
      <c r="K48" s="269" t="s">
        <v>111</v>
      </c>
      <c r="L48" s="270"/>
      <c r="M48" s="106"/>
      <c r="N48" s="171">
        <v>2</v>
      </c>
      <c r="O48" s="172"/>
      <c r="P48" s="271" t="s">
        <v>112</v>
      </c>
      <c r="Q48" s="272"/>
      <c r="R48" s="273"/>
      <c r="S48" s="106"/>
      <c r="T48" s="106"/>
      <c r="U48" s="179">
        <v>4</v>
      </c>
      <c r="V48" s="179">
        <v>4</v>
      </c>
      <c r="W48" s="180">
        <v>4</v>
      </c>
    </row>
    <row r="49" spans="1:24" s="23" customFormat="1" ht="18.75" customHeight="1" x14ac:dyDescent="0.25">
      <c r="A49" s="105">
        <f>IF(B49="","",SUBTOTAL(3,B42:B49))</f>
        <v>8</v>
      </c>
      <c r="B49" s="81" t="s">
        <v>202</v>
      </c>
      <c r="C49" s="7" t="s">
        <v>218</v>
      </c>
      <c r="D49" s="81">
        <v>19</v>
      </c>
      <c r="E49" s="81"/>
      <c r="F49" s="81">
        <v>3</v>
      </c>
      <c r="G49" s="81"/>
      <c r="H49" s="81"/>
      <c r="I49" s="81">
        <v>22</v>
      </c>
      <c r="J49" s="141">
        <v>-1</v>
      </c>
      <c r="K49" s="269" t="s">
        <v>115</v>
      </c>
      <c r="L49" s="270"/>
      <c r="M49" s="106"/>
      <c r="N49" s="171">
        <v>1</v>
      </c>
      <c r="O49" s="172"/>
      <c r="P49" s="271" t="s">
        <v>53</v>
      </c>
      <c r="Q49" s="272"/>
      <c r="R49" s="273"/>
      <c r="S49" s="179">
        <v>1</v>
      </c>
      <c r="T49" s="179">
        <v>1</v>
      </c>
      <c r="U49" s="179">
        <v>1</v>
      </c>
      <c r="V49" s="179">
        <v>1</v>
      </c>
      <c r="W49" s="180">
        <v>1</v>
      </c>
    </row>
    <row r="50" spans="1:24" s="23" customFormat="1" ht="18.75" customHeight="1" x14ac:dyDescent="0.25">
      <c r="A50" s="105">
        <f>IF(B50="","",SUBTOTAL(3,B42:B50))</f>
        <v>9</v>
      </c>
      <c r="B50" s="81" t="s">
        <v>203</v>
      </c>
      <c r="C50" s="7" t="s">
        <v>219</v>
      </c>
      <c r="D50" s="81">
        <v>19</v>
      </c>
      <c r="E50" s="81"/>
      <c r="F50" s="81">
        <v>3</v>
      </c>
      <c r="G50" s="81"/>
      <c r="H50" s="81"/>
      <c r="I50" s="81">
        <v>22</v>
      </c>
      <c r="J50" s="141">
        <v>-1</v>
      </c>
      <c r="K50" s="269" t="s">
        <v>118</v>
      </c>
      <c r="L50" s="270"/>
      <c r="M50" s="106"/>
      <c r="N50" s="171">
        <v>1</v>
      </c>
      <c r="O50" s="172"/>
      <c r="P50" s="271" t="s">
        <v>106</v>
      </c>
      <c r="Q50" s="272"/>
      <c r="R50" s="273"/>
      <c r="S50" s="179">
        <v>2</v>
      </c>
      <c r="T50" s="179">
        <v>2</v>
      </c>
      <c r="U50" s="179">
        <v>2</v>
      </c>
      <c r="V50" s="7"/>
      <c r="W50" s="172"/>
    </row>
    <row r="51" spans="1:24" s="23" customFormat="1" ht="18.75" customHeight="1" x14ac:dyDescent="0.25">
      <c r="A51" s="105">
        <f>IF(B51="","",SUBTOTAL(3,B42:B51))</f>
        <v>10</v>
      </c>
      <c r="B51" s="81" t="s">
        <v>204</v>
      </c>
      <c r="C51" s="7" t="s">
        <v>220</v>
      </c>
      <c r="D51" s="81">
        <v>19</v>
      </c>
      <c r="E51" s="81"/>
      <c r="F51" s="81">
        <v>3</v>
      </c>
      <c r="G51" s="81"/>
      <c r="H51" s="81"/>
      <c r="I51" s="81">
        <v>22</v>
      </c>
      <c r="J51" s="141">
        <v>-1</v>
      </c>
      <c r="K51" s="269" t="s">
        <v>121</v>
      </c>
      <c r="L51" s="270"/>
      <c r="M51" s="106"/>
      <c r="N51" s="171"/>
      <c r="O51" s="172"/>
      <c r="P51" s="271" t="s">
        <v>111</v>
      </c>
      <c r="Q51" s="272"/>
      <c r="R51" s="273"/>
      <c r="S51" s="181"/>
      <c r="T51" s="106"/>
      <c r="U51" s="106"/>
      <c r="V51" s="179">
        <v>2</v>
      </c>
      <c r="W51" s="180">
        <v>2</v>
      </c>
      <c r="X51" s="8"/>
    </row>
    <row r="52" spans="1:24" s="23" customFormat="1" ht="18.75" customHeight="1" x14ac:dyDescent="0.25">
      <c r="A52" s="105">
        <f>IF(B52="","",SUBTOTAL(3,B42:B52))</f>
        <v>11</v>
      </c>
      <c r="B52" s="81" t="s">
        <v>206</v>
      </c>
      <c r="C52" s="7" t="s">
        <v>221</v>
      </c>
      <c r="D52" s="81">
        <v>15</v>
      </c>
      <c r="E52" s="81"/>
      <c r="F52" s="81">
        <v>3</v>
      </c>
      <c r="G52" s="81">
        <v>4</v>
      </c>
      <c r="H52" s="81"/>
      <c r="I52" s="81">
        <v>22</v>
      </c>
      <c r="J52" s="141">
        <v>-1</v>
      </c>
      <c r="K52" s="269" t="s">
        <v>62</v>
      </c>
      <c r="L52" s="270"/>
      <c r="M52" s="106"/>
      <c r="N52" s="171">
        <v>1</v>
      </c>
      <c r="O52" s="172"/>
      <c r="P52" s="271" t="s">
        <v>60</v>
      </c>
      <c r="Q52" s="272"/>
      <c r="R52" s="273"/>
      <c r="S52" s="181"/>
      <c r="T52" s="181"/>
      <c r="U52" s="181"/>
      <c r="V52" s="179">
        <v>2</v>
      </c>
      <c r="W52" s="180">
        <v>2</v>
      </c>
    </row>
    <row r="53" spans="1:24" s="23" customFormat="1" ht="18.75" customHeight="1" x14ac:dyDescent="0.25">
      <c r="A53" s="105">
        <f>IF(B53="","",SUBTOTAL(3,B42:B53))</f>
        <v>12</v>
      </c>
      <c r="B53" s="81" t="s">
        <v>29</v>
      </c>
      <c r="C53" s="7" t="s">
        <v>20</v>
      </c>
      <c r="D53" s="81">
        <v>16</v>
      </c>
      <c r="E53" s="81">
        <v>4</v>
      </c>
      <c r="F53" s="182"/>
      <c r="G53" s="81">
        <v>3</v>
      </c>
      <c r="H53" s="81"/>
      <c r="I53" s="81">
        <v>23</v>
      </c>
      <c r="J53" s="141">
        <v>0</v>
      </c>
      <c r="K53" s="269" t="s">
        <v>126</v>
      </c>
      <c r="L53" s="270"/>
      <c r="M53" s="106"/>
      <c r="N53" s="171">
        <v>2</v>
      </c>
      <c r="O53" s="172"/>
      <c r="P53" s="271" t="s">
        <v>127</v>
      </c>
      <c r="Q53" s="272"/>
      <c r="R53" s="273"/>
      <c r="S53" s="181"/>
      <c r="T53" s="181"/>
      <c r="U53" s="179">
        <v>2</v>
      </c>
      <c r="V53" s="179">
        <v>2</v>
      </c>
      <c r="W53" s="180">
        <v>2</v>
      </c>
    </row>
    <row r="54" spans="1:24" s="23" customFormat="1" ht="18.75" customHeight="1" x14ac:dyDescent="0.25">
      <c r="A54" s="105">
        <f>IF(B54="","",SUBTOTAL(3,B42:B54))</f>
        <v>13</v>
      </c>
      <c r="B54" s="81" t="s">
        <v>30</v>
      </c>
      <c r="C54" s="7" t="s">
        <v>20</v>
      </c>
      <c r="D54" s="81">
        <v>4</v>
      </c>
      <c r="E54" s="81">
        <v>26</v>
      </c>
      <c r="F54" s="182">
        <v>2</v>
      </c>
      <c r="G54" s="81"/>
      <c r="H54" s="81"/>
      <c r="I54" s="81">
        <v>32</v>
      </c>
      <c r="J54" s="141">
        <v>9</v>
      </c>
      <c r="K54" s="269" t="s">
        <v>129</v>
      </c>
      <c r="L54" s="270"/>
      <c r="M54" s="106"/>
      <c r="N54" s="183">
        <v>2</v>
      </c>
      <c r="O54" s="172"/>
      <c r="P54" s="271" t="s">
        <v>130</v>
      </c>
      <c r="Q54" s="272"/>
      <c r="R54" s="273"/>
      <c r="S54" s="179">
        <v>2</v>
      </c>
      <c r="T54" s="179">
        <v>2</v>
      </c>
      <c r="U54" s="179">
        <v>2</v>
      </c>
      <c r="V54" s="179">
        <v>2</v>
      </c>
      <c r="W54" s="180">
        <v>2</v>
      </c>
    </row>
    <row r="55" spans="1:24" s="23" customFormat="1" ht="18.75" customHeight="1" x14ac:dyDescent="0.25">
      <c r="A55" s="105">
        <f>IF(B55="","",SUBTOTAL(3,B42:B55))</f>
        <v>14</v>
      </c>
      <c r="B55" s="81" t="s">
        <v>31</v>
      </c>
      <c r="C55" s="7" t="s">
        <v>20</v>
      </c>
      <c r="D55" s="81">
        <v>16</v>
      </c>
      <c r="E55" s="81">
        <v>14</v>
      </c>
      <c r="F55" s="182">
        <v>2</v>
      </c>
      <c r="G55" s="81"/>
      <c r="H55" s="81"/>
      <c r="I55" s="81">
        <v>32</v>
      </c>
      <c r="J55" s="141">
        <v>9</v>
      </c>
      <c r="K55" s="274" t="s">
        <v>133</v>
      </c>
      <c r="L55" s="275"/>
      <c r="M55" s="275"/>
      <c r="N55" s="183" t="s">
        <v>222</v>
      </c>
      <c r="O55" s="172"/>
      <c r="P55" s="276" t="s">
        <v>223</v>
      </c>
      <c r="Q55" s="277"/>
      <c r="R55" s="278"/>
      <c r="S55" s="184">
        <v>2</v>
      </c>
      <c r="T55" s="184">
        <v>2</v>
      </c>
      <c r="U55" s="184">
        <v>2</v>
      </c>
      <c r="V55" s="184">
        <v>2</v>
      </c>
      <c r="W55" s="185">
        <v>2</v>
      </c>
    </row>
    <row r="56" spans="1:24" s="23" customFormat="1" ht="18.75" customHeight="1" x14ac:dyDescent="0.25">
      <c r="A56" s="105">
        <f>IF(B56="","",SUBTOTAL(3,B42:B56))</f>
        <v>15</v>
      </c>
      <c r="B56" s="81" t="s">
        <v>25</v>
      </c>
      <c r="C56" s="7" t="s">
        <v>141</v>
      </c>
      <c r="D56" s="81">
        <v>9</v>
      </c>
      <c r="E56" s="81">
        <v>14</v>
      </c>
      <c r="F56" s="182"/>
      <c r="G56" s="106"/>
      <c r="H56" s="106"/>
      <c r="I56" s="81">
        <v>23</v>
      </c>
      <c r="J56" s="141">
        <v>0</v>
      </c>
      <c r="K56" s="269" t="s">
        <v>137</v>
      </c>
      <c r="L56" s="270"/>
      <c r="M56" s="270"/>
      <c r="N56" s="171" t="s">
        <v>138</v>
      </c>
      <c r="O56" s="172"/>
      <c r="P56" s="279" t="s">
        <v>139</v>
      </c>
      <c r="Q56" s="280"/>
      <c r="R56" s="280"/>
      <c r="S56" s="280"/>
      <c r="T56" s="280"/>
      <c r="U56" s="280"/>
      <c r="V56" s="280"/>
      <c r="W56" s="281"/>
    </row>
    <row r="57" spans="1:24" s="23" customFormat="1" ht="24.75" customHeight="1" thickBot="1" x14ac:dyDescent="0.3">
      <c r="A57" s="105">
        <f>IF(B57="","",SUBTOTAL(3,B42:B57))</f>
        <v>16</v>
      </c>
      <c r="B57" s="81" t="s">
        <v>26</v>
      </c>
      <c r="C57" s="7" t="s">
        <v>145</v>
      </c>
      <c r="D57" s="81">
        <v>9</v>
      </c>
      <c r="E57" s="81">
        <v>14</v>
      </c>
      <c r="F57" s="182"/>
      <c r="G57" s="106"/>
      <c r="H57" s="106"/>
      <c r="I57" s="81">
        <v>23</v>
      </c>
      <c r="J57" s="141">
        <v>0</v>
      </c>
      <c r="K57" s="255" t="s">
        <v>142</v>
      </c>
      <c r="L57" s="256"/>
      <c r="M57" s="256"/>
      <c r="N57" s="186" t="s">
        <v>224</v>
      </c>
      <c r="O57" s="187"/>
      <c r="P57" s="257" t="s">
        <v>143</v>
      </c>
      <c r="Q57" s="258"/>
      <c r="R57" s="259"/>
      <c r="S57" s="188">
        <v>3</v>
      </c>
      <c r="T57" s="188">
        <v>3</v>
      </c>
      <c r="U57" s="188">
        <v>3</v>
      </c>
      <c r="V57" s="188">
        <v>3</v>
      </c>
      <c r="W57" s="189">
        <v>3</v>
      </c>
    </row>
    <row r="58" spans="1:24" s="23" customFormat="1" ht="18.75" customHeight="1" x14ac:dyDescent="0.25">
      <c r="A58" s="105">
        <f>IF(B58="","",SUBTOTAL(3,B42:B58))</f>
        <v>17</v>
      </c>
      <c r="B58" s="81" t="s">
        <v>28</v>
      </c>
      <c r="C58" s="7" t="s">
        <v>225</v>
      </c>
      <c r="D58" s="81">
        <v>10</v>
      </c>
      <c r="E58" s="81">
        <v>10</v>
      </c>
      <c r="F58" s="182"/>
      <c r="G58" s="106">
        <v>2</v>
      </c>
      <c r="H58" s="106" t="s">
        <v>278</v>
      </c>
      <c r="I58" s="81">
        <v>22</v>
      </c>
      <c r="J58" s="107">
        <v>-1</v>
      </c>
      <c r="P58" s="260" t="s">
        <v>146</v>
      </c>
      <c r="Q58" s="261"/>
      <c r="R58" s="262"/>
      <c r="S58" s="190"/>
      <c r="T58" s="190"/>
      <c r="U58" s="190"/>
      <c r="V58" s="191"/>
      <c r="W58" s="91"/>
    </row>
    <row r="59" spans="1:24" s="23" customFormat="1" ht="22.5" customHeight="1" x14ac:dyDescent="0.25">
      <c r="A59" s="105">
        <f>IF(B59="","",SUBTOTAL(3,B42:B59))</f>
        <v>18</v>
      </c>
      <c r="B59" s="81" t="s">
        <v>27</v>
      </c>
      <c r="C59" s="7" t="s">
        <v>225</v>
      </c>
      <c r="D59" s="81">
        <v>8</v>
      </c>
      <c r="E59" s="81">
        <v>14</v>
      </c>
      <c r="F59" s="182"/>
      <c r="G59" s="106"/>
      <c r="H59" s="106"/>
      <c r="I59" s="81">
        <v>22</v>
      </c>
      <c r="J59" s="107">
        <v>-1</v>
      </c>
      <c r="K59" s="192"/>
      <c r="P59" s="263" t="s">
        <v>149</v>
      </c>
      <c r="Q59" s="264"/>
      <c r="R59" s="265"/>
      <c r="S59" s="193">
        <v>2</v>
      </c>
      <c r="T59" s="193">
        <v>2</v>
      </c>
      <c r="U59" s="193">
        <v>2</v>
      </c>
      <c r="V59" s="193">
        <v>2</v>
      </c>
      <c r="W59" s="194">
        <v>2</v>
      </c>
    </row>
    <row r="60" spans="1:24" s="23" customFormat="1" ht="18.75" customHeight="1" thickBot="1" x14ac:dyDescent="0.3">
      <c r="A60" s="105">
        <f>IF(B60="","",SUBTOTAL(3,B43:B60))</f>
        <v>18</v>
      </c>
      <c r="B60" s="81" t="s">
        <v>32</v>
      </c>
      <c r="C60" s="7" t="s">
        <v>154</v>
      </c>
      <c r="D60" s="81">
        <v>9</v>
      </c>
      <c r="E60" s="81">
        <v>9</v>
      </c>
      <c r="F60" s="182"/>
      <c r="G60" s="106">
        <v>4</v>
      </c>
      <c r="H60" s="81" t="s">
        <v>216</v>
      </c>
      <c r="I60" s="81">
        <v>22</v>
      </c>
      <c r="J60" s="107">
        <v>-1</v>
      </c>
      <c r="K60" s="192"/>
      <c r="P60" s="266" t="s">
        <v>112</v>
      </c>
      <c r="Q60" s="267"/>
      <c r="R60" s="268"/>
      <c r="S60" s="195">
        <v>2</v>
      </c>
      <c r="T60" s="195">
        <v>2</v>
      </c>
      <c r="U60" s="195"/>
      <c r="V60" s="195"/>
      <c r="W60" s="196"/>
    </row>
    <row r="61" spans="1:24" s="23" customFormat="1" ht="19.5" customHeight="1" thickBot="1" x14ac:dyDescent="0.3">
      <c r="A61" s="105">
        <f>IF(B61="","",SUBTOTAL(3,B42:B61))</f>
        <v>20</v>
      </c>
      <c r="B61" s="81" t="s">
        <v>33</v>
      </c>
      <c r="C61" s="7" t="s">
        <v>21</v>
      </c>
      <c r="D61" s="81">
        <v>14</v>
      </c>
      <c r="E61" s="81">
        <v>6</v>
      </c>
      <c r="F61" s="182"/>
      <c r="G61" s="106"/>
      <c r="H61" s="106"/>
      <c r="I61" s="81">
        <v>20</v>
      </c>
      <c r="J61" s="107">
        <v>-3</v>
      </c>
      <c r="K61" s="192"/>
      <c r="L61" s="174"/>
      <c r="M61" s="154"/>
      <c r="N61" s="253" t="s">
        <v>156</v>
      </c>
      <c r="O61" s="254"/>
      <c r="P61" s="254"/>
      <c r="Q61" s="254"/>
      <c r="R61" s="254"/>
      <c r="S61" s="197">
        <v>25</v>
      </c>
      <c r="T61" s="197">
        <v>25</v>
      </c>
      <c r="U61" s="197">
        <v>28</v>
      </c>
      <c r="V61" s="197">
        <v>30</v>
      </c>
      <c r="W61" s="198">
        <v>30</v>
      </c>
    </row>
    <row r="62" spans="1:24" s="23" customFormat="1" ht="19.5" customHeight="1" thickBot="1" x14ac:dyDescent="0.3">
      <c r="A62" s="105">
        <f>IF(B62="","",SUBTOTAL(3,B42:B62))</f>
        <v>21</v>
      </c>
      <c r="B62" s="81" t="s">
        <v>22</v>
      </c>
      <c r="C62" s="7" t="s">
        <v>21</v>
      </c>
      <c r="D62" s="81">
        <v>9</v>
      </c>
      <c r="E62" s="81">
        <v>11</v>
      </c>
      <c r="F62" s="182"/>
      <c r="G62" s="106"/>
      <c r="H62" s="106"/>
      <c r="I62" s="81">
        <v>20</v>
      </c>
      <c r="J62" s="107">
        <v>-3</v>
      </c>
      <c r="K62" s="192"/>
      <c r="M62" s="199"/>
      <c r="N62" s="253" t="s">
        <v>159</v>
      </c>
      <c r="O62" s="254"/>
      <c r="P62" s="254"/>
      <c r="Q62" s="254"/>
      <c r="R62" s="254"/>
      <c r="S62" s="200">
        <v>27</v>
      </c>
      <c r="T62" s="200">
        <v>25</v>
      </c>
      <c r="U62" s="200">
        <v>30</v>
      </c>
      <c r="V62" s="200">
        <v>32</v>
      </c>
      <c r="W62" s="201">
        <v>32</v>
      </c>
      <c r="X62" s="174"/>
    </row>
    <row r="63" spans="1:24" s="23" customFormat="1" ht="19.5" customHeight="1" x14ac:dyDescent="0.25">
      <c r="A63" s="105">
        <f>IF(B63="","",SUBTOTAL(3,B42:B63))</f>
        <v>22</v>
      </c>
      <c r="B63" s="81" t="s">
        <v>176</v>
      </c>
      <c r="C63" s="7" t="s">
        <v>21</v>
      </c>
      <c r="D63" s="81">
        <v>11</v>
      </c>
      <c r="E63" s="81">
        <v>6</v>
      </c>
      <c r="F63" s="182"/>
      <c r="G63" s="106">
        <v>4</v>
      </c>
      <c r="H63" s="81" t="s">
        <v>216</v>
      </c>
      <c r="I63" s="81">
        <v>21</v>
      </c>
      <c r="J63" s="107">
        <v>-2</v>
      </c>
      <c r="K63" s="192"/>
      <c r="M63" s="199"/>
      <c r="N63" s="202"/>
      <c r="O63" s="202"/>
      <c r="P63" s="202"/>
      <c r="Q63" s="202"/>
      <c r="R63" s="202"/>
      <c r="S63" s="203"/>
      <c r="T63" s="203"/>
      <c r="U63" s="203"/>
      <c r="V63" s="203"/>
      <c r="W63" s="203"/>
      <c r="X63" s="174"/>
    </row>
    <row r="64" spans="1:24" s="23" customFormat="1" ht="19.5" customHeight="1" x14ac:dyDescent="0.25">
      <c r="A64" s="105">
        <f>IF(B64="","",SUBTOTAL(3,B42:B64))</f>
        <v>23</v>
      </c>
      <c r="B64" s="81" t="s">
        <v>226</v>
      </c>
      <c r="C64" s="7" t="s">
        <v>165</v>
      </c>
      <c r="D64" s="81">
        <v>0</v>
      </c>
      <c r="E64" s="81">
        <v>0</v>
      </c>
      <c r="F64" s="182"/>
      <c r="G64" s="106"/>
      <c r="H64" s="106"/>
      <c r="I64" s="81">
        <v>0</v>
      </c>
      <c r="J64" s="107">
        <v>-23</v>
      </c>
      <c r="K64" s="192"/>
      <c r="M64" s="199"/>
      <c r="O64" s="204"/>
      <c r="P64" s="205"/>
      <c r="Q64" s="205"/>
      <c r="R64" s="205"/>
      <c r="S64" s="21"/>
      <c r="U64" s="174"/>
      <c r="V64" s="174"/>
      <c r="W64" s="174"/>
      <c r="X64" s="174"/>
    </row>
    <row r="65" spans="1:24" s="23" customFormat="1" x14ac:dyDescent="0.25">
      <c r="A65" s="105">
        <f>IF(B65="","",SUBTOTAL(3,B42:B65))</f>
        <v>24</v>
      </c>
      <c r="B65" s="81" t="s">
        <v>166</v>
      </c>
      <c r="C65" s="81" t="s">
        <v>167</v>
      </c>
      <c r="D65" s="81">
        <v>0</v>
      </c>
      <c r="E65" s="81">
        <v>2</v>
      </c>
      <c r="F65" s="182"/>
      <c r="G65" s="106">
        <v>4</v>
      </c>
      <c r="H65" s="106" t="s">
        <v>168</v>
      </c>
      <c r="I65" s="81">
        <v>6</v>
      </c>
      <c r="J65" s="107">
        <v>2</v>
      </c>
      <c r="K65" s="192"/>
      <c r="L65" s="205" t="s">
        <v>169</v>
      </c>
      <c r="M65" s="205"/>
      <c r="N65" s="205"/>
      <c r="O65" s="205"/>
      <c r="P65" s="206"/>
      <c r="Q65" s="206"/>
      <c r="R65" s="206"/>
      <c r="S65" s="206"/>
      <c r="T65" s="21"/>
      <c r="U65" s="21"/>
      <c r="V65" s="21"/>
      <c r="W65" s="21"/>
      <c r="X65" s="174"/>
    </row>
    <row r="66" spans="1:24" s="23" customFormat="1" x14ac:dyDescent="0.25">
      <c r="A66" s="105">
        <f>IF(B66="","",SUBTOTAL(3,B42:B66))</f>
        <v>25</v>
      </c>
      <c r="B66" s="81" t="s">
        <v>201</v>
      </c>
      <c r="C66" s="81" t="s">
        <v>171</v>
      </c>
      <c r="D66" s="81">
        <v>0</v>
      </c>
      <c r="E66" s="81">
        <v>2</v>
      </c>
      <c r="F66" s="182"/>
      <c r="G66" s="106">
        <v>2</v>
      </c>
      <c r="H66" s="106" t="s">
        <v>172</v>
      </c>
      <c r="I66" s="81">
        <v>4</v>
      </c>
      <c r="J66" s="107">
        <v>2</v>
      </c>
      <c r="K66" s="192"/>
      <c r="L66" s="205" t="s">
        <v>173</v>
      </c>
      <c r="M66" s="207"/>
      <c r="N66" s="205"/>
      <c r="O66" s="205"/>
      <c r="P66" s="206"/>
      <c r="Q66" s="206"/>
      <c r="R66" s="206"/>
      <c r="S66" s="206"/>
      <c r="T66" s="206"/>
      <c r="U66" s="206"/>
      <c r="V66" s="206"/>
      <c r="W66" s="206"/>
      <c r="X66" s="21"/>
    </row>
    <row r="67" spans="1:24" s="23" customFormat="1" x14ac:dyDescent="0.25">
      <c r="A67" s="105">
        <f>IF(B67="","",SUBTOTAL(3,B43:B67))</f>
        <v>25</v>
      </c>
      <c r="B67" s="81" t="s">
        <v>174</v>
      </c>
      <c r="C67" s="81" t="s">
        <v>167</v>
      </c>
      <c r="D67" s="81">
        <v>0</v>
      </c>
      <c r="E67" s="81">
        <v>0</v>
      </c>
      <c r="F67" s="182"/>
      <c r="G67" s="106"/>
      <c r="H67" s="106"/>
      <c r="I67" s="81"/>
      <c r="J67" s="107"/>
      <c r="K67" s="192"/>
      <c r="L67" s="205" t="s">
        <v>175</v>
      </c>
      <c r="M67" s="205"/>
      <c r="N67" s="205"/>
      <c r="O67" s="205"/>
      <c r="P67" s="206"/>
      <c r="Q67" s="206"/>
      <c r="R67" s="206"/>
      <c r="S67" s="206"/>
      <c r="T67" s="206"/>
      <c r="U67" s="206"/>
      <c r="V67" s="206"/>
      <c r="W67" s="206"/>
      <c r="X67" s="206"/>
    </row>
    <row r="68" spans="1:24" s="23" customFormat="1" ht="16.5" thickBot="1" x14ac:dyDescent="0.3">
      <c r="A68" s="208"/>
      <c r="B68" s="161"/>
      <c r="C68" s="209" t="s">
        <v>227</v>
      </c>
      <c r="D68" s="210">
        <v>304</v>
      </c>
      <c r="E68" s="210">
        <v>132</v>
      </c>
      <c r="F68" s="211"/>
      <c r="G68" s="210">
        <v>39</v>
      </c>
      <c r="H68" s="210"/>
      <c r="I68" s="210">
        <v>512</v>
      </c>
      <c r="J68" s="212">
        <v>-23</v>
      </c>
      <c r="K68" s="192"/>
      <c r="L68" s="205" t="s">
        <v>177</v>
      </c>
      <c r="M68" s="205"/>
      <c r="N68" s="205"/>
      <c r="O68" s="205"/>
      <c r="P68" s="206"/>
      <c r="Q68" s="206"/>
      <c r="R68" s="206"/>
      <c r="S68" s="206"/>
      <c r="T68" s="206"/>
      <c r="U68" s="206"/>
      <c r="V68" s="206"/>
      <c r="W68" s="206"/>
      <c r="X68" s="206"/>
    </row>
    <row r="69" spans="1:24" s="23" customFormat="1" ht="16.5" thickTop="1" x14ac:dyDescent="0.25">
      <c r="A69" s="213" t="s">
        <v>228</v>
      </c>
      <c r="B69" s="213"/>
      <c r="C69" s="213"/>
      <c r="D69" s="213"/>
      <c r="E69" s="213"/>
      <c r="F69" s="213"/>
      <c r="G69" s="213"/>
      <c r="H69" s="213"/>
      <c r="I69" s="213"/>
      <c r="J69" s="213"/>
      <c r="K69" s="214"/>
      <c r="L69" s="205" t="s">
        <v>179</v>
      </c>
      <c r="M69" s="205"/>
      <c r="N69" s="205"/>
      <c r="O69" s="205"/>
      <c r="P69" s="206"/>
      <c r="Q69" s="206"/>
      <c r="R69" s="206"/>
      <c r="S69" s="206"/>
      <c r="T69" s="206"/>
      <c r="U69" s="206"/>
      <c r="V69" s="206"/>
      <c r="W69" s="206"/>
      <c r="X69" s="206"/>
    </row>
    <row r="70" spans="1:24" s="23" customFormat="1" x14ac:dyDescent="0.25">
      <c r="A70" s="215"/>
      <c r="B70" s="81">
        <f>COUNTIF(C5:X38,"Đọc sách")</f>
        <v>11</v>
      </c>
      <c r="C70" s="215"/>
      <c r="D70" s="215"/>
      <c r="E70" s="215"/>
      <c r="F70" s="215"/>
      <c r="G70" s="215"/>
      <c r="H70" s="215"/>
      <c r="I70" s="215"/>
      <c r="J70" s="215"/>
      <c r="K70" s="213"/>
      <c r="L70" s="205" t="s">
        <v>180</v>
      </c>
      <c r="M70" s="205"/>
      <c r="N70" s="205"/>
      <c r="O70" s="205"/>
      <c r="T70" s="206"/>
      <c r="U70" s="206"/>
      <c r="X70" s="206"/>
    </row>
    <row r="71" spans="1:24" s="23" customFormat="1" x14ac:dyDescent="0.25">
      <c r="B71" s="27" t="s">
        <v>181</v>
      </c>
      <c r="D71" s="27"/>
      <c r="E71" s="27"/>
      <c r="F71" s="27"/>
      <c r="G71" s="27"/>
      <c r="H71" s="27"/>
      <c r="I71" s="27"/>
      <c r="J71" s="156"/>
      <c r="K71" s="215"/>
      <c r="L71" s="216" t="s">
        <v>182</v>
      </c>
      <c r="P71" s="26"/>
      <c r="Q71" s="26"/>
      <c r="R71" s="26"/>
      <c r="S71" s="26"/>
    </row>
    <row r="72" spans="1:24" s="23" customFormat="1" ht="16.5" customHeight="1" x14ac:dyDescent="0.25">
      <c r="K72" s="215"/>
      <c r="L72" s="26" t="s">
        <v>183</v>
      </c>
      <c r="M72" s="26"/>
      <c r="N72" s="26"/>
      <c r="O72" s="26"/>
      <c r="P72" s="77"/>
      <c r="Q72" s="77"/>
      <c r="R72" s="77"/>
      <c r="S72" s="77"/>
      <c r="T72" s="26"/>
      <c r="U72" s="26"/>
      <c r="V72" s="26"/>
      <c r="W72" s="26"/>
    </row>
    <row r="73" spans="1:24" x14ac:dyDescent="0.25">
      <c r="L73" s="41" t="s">
        <v>184</v>
      </c>
      <c r="M73" s="41"/>
      <c r="N73" s="41"/>
      <c r="O73" s="41"/>
      <c r="T73" s="40"/>
      <c r="U73" s="40"/>
      <c r="V73" s="40"/>
      <c r="W73" s="40"/>
      <c r="X73" s="27"/>
    </row>
    <row r="74" spans="1:24" ht="18.75" customHeight="1" x14ac:dyDescent="0.25">
      <c r="X74" s="40"/>
    </row>
  </sheetData>
  <sheetProtection algorithmName="SHA-512" hashValue="ciqUjRJmeLr4Nttpq4+8192ZqhlYXVUwcDPDmZC7Kp4X0w8BsrKyFR3Tnwgcgfo9aS8OhIov9riThi0MO0MBlA==" saltValue="knnwbGoFQpJnE+4P+dn55w==" spinCount="100000" sheet="1" objects="1" scenarios="1"/>
  <mergeCells count="74">
    <mergeCell ref="E1:L1"/>
    <mergeCell ref="A3:A4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A5:A8"/>
    <mergeCell ref="A9:A12"/>
    <mergeCell ref="A13:A16"/>
    <mergeCell ref="A17:A20"/>
    <mergeCell ref="A21:A24"/>
    <mergeCell ref="A25:A26"/>
    <mergeCell ref="B25:B26"/>
    <mergeCell ref="C25:D25"/>
    <mergeCell ref="E25:F25"/>
    <mergeCell ref="G25:H25"/>
    <mergeCell ref="I25:J25"/>
    <mergeCell ref="A27:A29"/>
    <mergeCell ref="A30:A32"/>
    <mergeCell ref="A33:A35"/>
    <mergeCell ref="K43:L43"/>
    <mergeCell ref="P43:R44"/>
    <mergeCell ref="S43:V43"/>
    <mergeCell ref="K44:L44"/>
    <mergeCell ref="W25:X25"/>
    <mergeCell ref="K25:L25"/>
    <mergeCell ref="M25:N25"/>
    <mergeCell ref="O25:P25"/>
    <mergeCell ref="Q25:R25"/>
    <mergeCell ref="S25:T25"/>
    <mergeCell ref="U25:V25"/>
    <mergeCell ref="A36:A38"/>
    <mergeCell ref="K41:O41"/>
    <mergeCell ref="K42:M42"/>
    <mergeCell ref="P42:W42"/>
    <mergeCell ref="K45:L45"/>
    <mergeCell ref="P45:W45"/>
    <mergeCell ref="K46:L46"/>
    <mergeCell ref="P46:R46"/>
    <mergeCell ref="K47:L47"/>
    <mergeCell ref="P47:R47"/>
    <mergeCell ref="K48:L48"/>
    <mergeCell ref="P48:R48"/>
    <mergeCell ref="K49:L49"/>
    <mergeCell ref="P49:R49"/>
    <mergeCell ref="K50:L50"/>
    <mergeCell ref="P50:R50"/>
    <mergeCell ref="K51:L51"/>
    <mergeCell ref="P51:R51"/>
    <mergeCell ref="K52:L52"/>
    <mergeCell ref="P52:R52"/>
    <mergeCell ref="K53:L53"/>
    <mergeCell ref="P53:R53"/>
    <mergeCell ref="K54:L54"/>
    <mergeCell ref="P54:R54"/>
    <mergeCell ref="K55:M55"/>
    <mergeCell ref="P55:R55"/>
    <mergeCell ref="K56:M56"/>
    <mergeCell ref="P56:W56"/>
    <mergeCell ref="N62:R62"/>
    <mergeCell ref="K57:M57"/>
    <mergeCell ref="P57:R57"/>
    <mergeCell ref="P58:R58"/>
    <mergeCell ref="P59:R59"/>
    <mergeCell ref="P60:R60"/>
    <mergeCell ref="N61:R61"/>
  </mergeCells>
  <dataValidations count="1">
    <dataValidation type="custom" allowBlank="1" showInputMessage="1" showErrorMessage="1" sqref="A42:A61">
      <formula1>""""""</formula1>
    </dataValidation>
  </dataValidations>
  <hyperlinks>
    <hyperlink ref="P2" location="'TRANG CHU'!A1" display="HOME"/>
  </hyperlinks>
  <pageMargins left="0.37" right="0.28999999999999998" top="0.23" bottom="0.21" header="0.2" footer="0.21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4" zoomScaleSheetLayoutView="100" workbookViewId="0">
      <selection activeCell="E8" sqref="E8"/>
    </sheetView>
  </sheetViews>
  <sheetFormatPr defaultRowHeight="15" x14ac:dyDescent="0.2"/>
  <cols>
    <col min="1" max="1" width="13.625" style="3" customWidth="1"/>
    <col min="2" max="2" width="8.25" style="3" customWidth="1"/>
    <col min="3" max="3" width="18.5" style="3" customWidth="1"/>
    <col min="4" max="4" width="17.25" style="3" customWidth="1"/>
    <col min="5" max="5" width="22.625" style="3" customWidth="1"/>
    <col min="6" max="256" width="9" style="3"/>
    <col min="257" max="257" width="13.625" style="3" customWidth="1"/>
    <col min="258" max="258" width="8.25" style="3" customWidth="1"/>
    <col min="259" max="259" width="18.5" style="3" customWidth="1"/>
    <col min="260" max="260" width="17.25" style="3" customWidth="1"/>
    <col min="261" max="261" width="22.625" style="3" customWidth="1"/>
    <col min="262" max="512" width="9" style="3"/>
    <col min="513" max="513" width="13.625" style="3" customWidth="1"/>
    <col min="514" max="514" width="8.25" style="3" customWidth="1"/>
    <col min="515" max="515" width="18.5" style="3" customWidth="1"/>
    <col min="516" max="516" width="17.25" style="3" customWidth="1"/>
    <col min="517" max="517" width="22.625" style="3" customWidth="1"/>
    <col min="518" max="768" width="9" style="3"/>
    <col min="769" max="769" width="13.625" style="3" customWidth="1"/>
    <col min="770" max="770" width="8.25" style="3" customWidth="1"/>
    <col min="771" max="771" width="18.5" style="3" customWidth="1"/>
    <col min="772" max="772" width="17.25" style="3" customWidth="1"/>
    <col min="773" max="773" width="22.625" style="3" customWidth="1"/>
    <col min="774" max="1024" width="9" style="3"/>
    <col min="1025" max="1025" width="13.625" style="3" customWidth="1"/>
    <col min="1026" max="1026" width="8.25" style="3" customWidth="1"/>
    <col min="1027" max="1027" width="18.5" style="3" customWidth="1"/>
    <col min="1028" max="1028" width="17.25" style="3" customWidth="1"/>
    <col min="1029" max="1029" width="22.625" style="3" customWidth="1"/>
    <col min="1030" max="1280" width="9" style="3"/>
    <col min="1281" max="1281" width="13.625" style="3" customWidth="1"/>
    <col min="1282" max="1282" width="8.25" style="3" customWidth="1"/>
    <col min="1283" max="1283" width="18.5" style="3" customWidth="1"/>
    <col min="1284" max="1284" width="17.25" style="3" customWidth="1"/>
    <col min="1285" max="1285" width="22.625" style="3" customWidth="1"/>
    <col min="1286" max="1536" width="9" style="3"/>
    <col min="1537" max="1537" width="13.625" style="3" customWidth="1"/>
    <col min="1538" max="1538" width="8.25" style="3" customWidth="1"/>
    <col min="1539" max="1539" width="18.5" style="3" customWidth="1"/>
    <col min="1540" max="1540" width="17.25" style="3" customWidth="1"/>
    <col min="1541" max="1541" width="22.625" style="3" customWidth="1"/>
    <col min="1542" max="1792" width="9" style="3"/>
    <col min="1793" max="1793" width="13.625" style="3" customWidth="1"/>
    <col min="1794" max="1794" width="8.25" style="3" customWidth="1"/>
    <col min="1795" max="1795" width="18.5" style="3" customWidth="1"/>
    <col min="1796" max="1796" width="17.25" style="3" customWidth="1"/>
    <col min="1797" max="1797" width="22.625" style="3" customWidth="1"/>
    <col min="1798" max="2048" width="9" style="3"/>
    <col min="2049" max="2049" width="13.625" style="3" customWidth="1"/>
    <col min="2050" max="2050" width="8.25" style="3" customWidth="1"/>
    <col min="2051" max="2051" width="18.5" style="3" customWidth="1"/>
    <col min="2052" max="2052" width="17.25" style="3" customWidth="1"/>
    <col min="2053" max="2053" width="22.625" style="3" customWidth="1"/>
    <col min="2054" max="2304" width="9" style="3"/>
    <col min="2305" max="2305" width="13.625" style="3" customWidth="1"/>
    <col min="2306" max="2306" width="8.25" style="3" customWidth="1"/>
    <col min="2307" max="2307" width="18.5" style="3" customWidth="1"/>
    <col min="2308" max="2308" width="17.25" style="3" customWidth="1"/>
    <col min="2309" max="2309" width="22.625" style="3" customWidth="1"/>
    <col min="2310" max="2560" width="9" style="3"/>
    <col min="2561" max="2561" width="13.625" style="3" customWidth="1"/>
    <col min="2562" max="2562" width="8.25" style="3" customWidth="1"/>
    <col min="2563" max="2563" width="18.5" style="3" customWidth="1"/>
    <col min="2564" max="2564" width="17.25" style="3" customWidth="1"/>
    <col min="2565" max="2565" width="22.625" style="3" customWidth="1"/>
    <col min="2566" max="2816" width="9" style="3"/>
    <col min="2817" max="2817" width="13.625" style="3" customWidth="1"/>
    <col min="2818" max="2818" width="8.25" style="3" customWidth="1"/>
    <col min="2819" max="2819" width="18.5" style="3" customWidth="1"/>
    <col min="2820" max="2820" width="17.25" style="3" customWidth="1"/>
    <col min="2821" max="2821" width="22.625" style="3" customWidth="1"/>
    <col min="2822" max="3072" width="9" style="3"/>
    <col min="3073" max="3073" width="13.625" style="3" customWidth="1"/>
    <col min="3074" max="3074" width="8.25" style="3" customWidth="1"/>
    <col min="3075" max="3075" width="18.5" style="3" customWidth="1"/>
    <col min="3076" max="3076" width="17.25" style="3" customWidth="1"/>
    <col min="3077" max="3077" width="22.625" style="3" customWidth="1"/>
    <col min="3078" max="3328" width="9" style="3"/>
    <col min="3329" max="3329" width="13.625" style="3" customWidth="1"/>
    <col min="3330" max="3330" width="8.25" style="3" customWidth="1"/>
    <col min="3331" max="3331" width="18.5" style="3" customWidth="1"/>
    <col min="3332" max="3332" width="17.25" style="3" customWidth="1"/>
    <col min="3333" max="3333" width="22.625" style="3" customWidth="1"/>
    <col min="3334" max="3584" width="9" style="3"/>
    <col min="3585" max="3585" width="13.625" style="3" customWidth="1"/>
    <col min="3586" max="3586" width="8.25" style="3" customWidth="1"/>
    <col min="3587" max="3587" width="18.5" style="3" customWidth="1"/>
    <col min="3588" max="3588" width="17.25" style="3" customWidth="1"/>
    <col min="3589" max="3589" width="22.625" style="3" customWidth="1"/>
    <col min="3590" max="3840" width="9" style="3"/>
    <col min="3841" max="3841" width="13.625" style="3" customWidth="1"/>
    <col min="3842" max="3842" width="8.25" style="3" customWidth="1"/>
    <col min="3843" max="3843" width="18.5" style="3" customWidth="1"/>
    <col min="3844" max="3844" width="17.25" style="3" customWidth="1"/>
    <col min="3845" max="3845" width="22.625" style="3" customWidth="1"/>
    <col min="3846" max="4096" width="9" style="3"/>
    <col min="4097" max="4097" width="13.625" style="3" customWidth="1"/>
    <col min="4098" max="4098" width="8.25" style="3" customWidth="1"/>
    <col min="4099" max="4099" width="18.5" style="3" customWidth="1"/>
    <col min="4100" max="4100" width="17.25" style="3" customWidth="1"/>
    <col min="4101" max="4101" width="22.625" style="3" customWidth="1"/>
    <col min="4102" max="4352" width="9" style="3"/>
    <col min="4353" max="4353" width="13.625" style="3" customWidth="1"/>
    <col min="4354" max="4354" width="8.25" style="3" customWidth="1"/>
    <col min="4355" max="4355" width="18.5" style="3" customWidth="1"/>
    <col min="4356" max="4356" width="17.25" style="3" customWidth="1"/>
    <col min="4357" max="4357" width="22.625" style="3" customWidth="1"/>
    <col min="4358" max="4608" width="9" style="3"/>
    <col min="4609" max="4609" width="13.625" style="3" customWidth="1"/>
    <col min="4610" max="4610" width="8.25" style="3" customWidth="1"/>
    <col min="4611" max="4611" width="18.5" style="3" customWidth="1"/>
    <col min="4612" max="4612" width="17.25" style="3" customWidth="1"/>
    <col min="4613" max="4613" width="22.625" style="3" customWidth="1"/>
    <col min="4614" max="4864" width="9" style="3"/>
    <col min="4865" max="4865" width="13.625" style="3" customWidth="1"/>
    <col min="4866" max="4866" width="8.25" style="3" customWidth="1"/>
    <col min="4867" max="4867" width="18.5" style="3" customWidth="1"/>
    <col min="4868" max="4868" width="17.25" style="3" customWidth="1"/>
    <col min="4869" max="4869" width="22.625" style="3" customWidth="1"/>
    <col min="4870" max="5120" width="9" style="3"/>
    <col min="5121" max="5121" width="13.625" style="3" customWidth="1"/>
    <col min="5122" max="5122" width="8.25" style="3" customWidth="1"/>
    <col min="5123" max="5123" width="18.5" style="3" customWidth="1"/>
    <col min="5124" max="5124" width="17.25" style="3" customWidth="1"/>
    <col min="5125" max="5125" width="22.625" style="3" customWidth="1"/>
    <col min="5126" max="5376" width="9" style="3"/>
    <col min="5377" max="5377" width="13.625" style="3" customWidth="1"/>
    <col min="5378" max="5378" width="8.25" style="3" customWidth="1"/>
    <col min="5379" max="5379" width="18.5" style="3" customWidth="1"/>
    <col min="5380" max="5380" width="17.25" style="3" customWidth="1"/>
    <col min="5381" max="5381" width="22.625" style="3" customWidth="1"/>
    <col min="5382" max="5632" width="9" style="3"/>
    <col min="5633" max="5633" width="13.625" style="3" customWidth="1"/>
    <col min="5634" max="5634" width="8.25" style="3" customWidth="1"/>
    <col min="5635" max="5635" width="18.5" style="3" customWidth="1"/>
    <col min="5636" max="5636" width="17.25" style="3" customWidth="1"/>
    <col min="5637" max="5637" width="22.625" style="3" customWidth="1"/>
    <col min="5638" max="5888" width="9" style="3"/>
    <col min="5889" max="5889" width="13.625" style="3" customWidth="1"/>
    <col min="5890" max="5890" width="8.25" style="3" customWidth="1"/>
    <col min="5891" max="5891" width="18.5" style="3" customWidth="1"/>
    <col min="5892" max="5892" width="17.25" style="3" customWidth="1"/>
    <col min="5893" max="5893" width="22.625" style="3" customWidth="1"/>
    <col min="5894" max="6144" width="9" style="3"/>
    <col min="6145" max="6145" width="13.625" style="3" customWidth="1"/>
    <col min="6146" max="6146" width="8.25" style="3" customWidth="1"/>
    <col min="6147" max="6147" width="18.5" style="3" customWidth="1"/>
    <col min="6148" max="6148" width="17.25" style="3" customWidth="1"/>
    <col min="6149" max="6149" width="22.625" style="3" customWidth="1"/>
    <col min="6150" max="6400" width="9" style="3"/>
    <col min="6401" max="6401" width="13.625" style="3" customWidth="1"/>
    <col min="6402" max="6402" width="8.25" style="3" customWidth="1"/>
    <col min="6403" max="6403" width="18.5" style="3" customWidth="1"/>
    <col min="6404" max="6404" width="17.25" style="3" customWidth="1"/>
    <col min="6405" max="6405" width="22.625" style="3" customWidth="1"/>
    <col min="6406" max="6656" width="9" style="3"/>
    <col min="6657" max="6657" width="13.625" style="3" customWidth="1"/>
    <col min="6658" max="6658" width="8.25" style="3" customWidth="1"/>
    <col min="6659" max="6659" width="18.5" style="3" customWidth="1"/>
    <col min="6660" max="6660" width="17.25" style="3" customWidth="1"/>
    <col min="6661" max="6661" width="22.625" style="3" customWidth="1"/>
    <col min="6662" max="6912" width="9" style="3"/>
    <col min="6913" max="6913" width="13.625" style="3" customWidth="1"/>
    <col min="6914" max="6914" width="8.25" style="3" customWidth="1"/>
    <col min="6915" max="6915" width="18.5" style="3" customWidth="1"/>
    <col min="6916" max="6916" width="17.25" style="3" customWidth="1"/>
    <col min="6917" max="6917" width="22.625" style="3" customWidth="1"/>
    <col min="6918" max="7168" width="9" style="3"/>
    <col min="7169" max="7169" width="13.625" style="3" customWidth="1"/>
    <col min="7170" max="7170" width="8.25" style="3" customWidth="1"/>
    <col min="7171" max="7171" width="18.5" style="3" customWidth="1"/>
    <col min="7172" max="7172" width="17.25" style="3" customWidth="1"/>
    <col min="7173" max="7173" width="22.625" style="3" customWidth="1"/>
    <col min="7174" max="7424" width="9" style="3"/>
    <col min="7425" max="7425" width="13.625" style="3" customWidth="1"/>
    <col min="7426" max="7426" width="8.25" style="3" customWidth="1"/>
    <col min="7427" max="7427" width="18.5" style="3" customWidth="1"/>
    <col min="7428" max="7428" width="17.25" style="3" customWidth="1"/>
    <col min="7429" max="7429" width="22.625" style="3" customWidth="1"/>
    <col min="7430" max="7680" width="9" style="3"/>
    <col min="7681" max="7681" width="13.625" style="3" customWidth="1"/>
    <col min="7682" max="7682" width="8.25" style="3" customWidth="1"/>
    <col min="7683" max="7683" width="18.5" style="3" customWidth="1"/>
    <col min="7684" max="7684" width="17.25" style="3" customWidth="1"/>
    <col min="7685" max="7685" width="22.625" style="3" customWidth="1"/>
    <col min="7686" max="7936" width="9" style="3"/>
    <col min="7937" max="7937" width="13.625" style="3" customWidth="1"/>
    <col min="7938" max="7938" width="8.25" style="3" customWidth="1"/>
    <col min="7939" max="7939" width="18.5" style="3" customWidth="1"/>
    <col min="7940" max="7940" width="17.25" style="3" customWidth="1"/>
    <col min="7941" max="7941" width="22.625" style="3" customWidth="1"/>
    <col min="7942" max="8192" width="9" style="3"/>
    <col min="8193" max="8193" width="13.625" style="3" customWidth="1"/>
    <col min="8194" max="8194" width="8.25" style="3" customWidth="1"/>
    <col min="8195" max="8195" width="18.5" style="3" customWidth="1"/>
    <col min="8196" max="8196" width="17.25" style="3" customWidth="1"/>
    <col min="8197" max="8197" width="22.625" style="3" customWidth="1"/>
    <col min="8198" max="8448" width="9" style="3"/>
    <col min="8449" max="8449" width="13.625" style="3" customWidth="1"/>
    <col min="8450" max="8450" width="8.25" style="3" customWidth="1"/>
    <col min="8451" max="8451" width="18.5" style="3" customWidth="1"/>
    <col min="8452" max="8452" width="17.25" style="3" customWidth="1"/>
    <col min="8453" max="8453" width="22.625" style="3" customWidth="1"/>
    <col min="8454" max="8704" width="9" style="3"/>
    <col min="8705" max="8705" width="13.625" style="3" customWidth="1"/>
    <col min="8706" max="8706" width="8.25" style="3" customWidth="1"/>
    <col min="8707" max="8707" width="18.5" style="3" customWidth="1"/>
    <col min="8708" max="8708" width="17.25" style="3" customWidth="1"/>
    <col min="8709" max="8709" width="22.625" style="3" customWidth="1"/>
    <col min="8710" max="8960" width="9" style="3"/>
    <col min="8961" max="8961" width="13.625" style="3" customWidth="1"/>
    <col min="8962" max="8962" width="8.25" style="3" customWidth="1"/>
    <col min="8963" max="8963" width="18.5" style="3" customWidth="1"/>
    <col min="8964" max="8964" width="17.25" style="3" customWidth="1"/>
    <col min="8965" max="8965" width="22.625" style="3" customWidth="1"/>
    <col min="8966" max="9216" width="9" style="3"/>
    <col min="9217" max="9217" width="13.625" style="3" customWidth="1"/>
    <col min="9218" max="9218" width="8.25" style="3" customWidth="1"/>
    <col min="9219" max="9219" width="18.5" style="3" customWidth="1"/>
    <col min="9220" max="9220" width="17.25" style="3" customWidth="1"/>
    <col min="9221" max="9221" width="22.625" style="3" customWidth="1"/>
    <col min="9222" max="9472" width="9" style="3"/>
    <col min="9473" max="9473" width="13.625" style="3" customWidth="1"/>
    <col min="9474" max="9474" width="8.25" style="3" customWidth="1"/>
    <col min="9475" max="9475" width="18.5" style="3" customWidth="1"/>
    <col min="9476" max="9476" width="17.25" style="3" customWidth="1"/>
    <col min="9477" max="9477" width="22.625" style="3" customWidth="1"/>
    <col min="9478" max="9728" width="9" style="3"/>
    <col min="9729" max="9729" width="13.625" style="3" customWidth="1"/>
    <col min="9730" max="9730" width="8.25" style="3" customWidth="1"/>
    <col min="9731" max="9731" width="18.5" style="3" customWidth="1"/>
    <col min="9732" max="9732" width="17.25" style="3" customWidth="1"/>
    <col min="9733" max="9733" width="22.625" style="3" customWidth="1"/>
    <col min="9734" max="9984" width="9" style="3"/>
    <col min="9985" max="9985" width="13.625" style="3" customWidth="1"/>
    <col min="9986" max="9986" width="8.25" style="3" customWidth="1"/>
    <col min="9987" max="9987" width="18.5" style="3" customWidth="1"/>
    <col min="9988" max="9988" width="17.25" style="3" customWidth="1"/>
    <col min="9989" max="9989" width="22.625" style="3" customWidth="1"/>
    <col min="9990" max="10240" width="9" style="3"/>
    <col min="10241" max="10241" width="13.625" style="3" customWidth="1"/>
    <col min="10242" max="10242" width="8.25" style="3" customWidth="1"/>
    <col min="10243" max="10243" width="18.5" style="3" customWidth="1"/>
    <col min="10244" max="10244" width="17.25" style="3" customWidth="1"/>
    <col min="10245" max="10245" width="22.625" style="3" customWidth="1"/>
    <col min="10246" max="10496" width="9" style="3"/>
    <col min="10497" max="10497" width="13.625" style="3" customWidth="1"/>
    <col min="10498" max="10498" width="8.25" style="3" customWidth="1"/>
    <col min="10499" max="10499" width="18.5" style="3" customWidth="1"/>
    <col min="10500" max="10500" width="17.25" style="3" customWidth="1"/>
    <col min="10501" max="10501" width="22.625" style="3" customWidth="1"/>
    <col min="10502" max="10752" width="9" style="3"/>
    <col min="10753" max="10753" width="13.625" style="3" customWidth="1"/>
    <col min="10754" max="10754" width="8.25" style="3" customWidth="1"/>
    <col min="10755" max="10755" width="18.5" style="3" customWidth="1"/>
    <col min="10756" max="10756" width="17.25" style="3" customWidth="1"/>
    <col min="10757" max="10757" width="22.625" style="3" customWidth="1"/>
    <col min="10758" max="11008" width="9" style="3"/>
    <col min="11009" max="11009" width="13.625" style="3" customWidth="1"/>
    <col min="11010" max="11010" width="8.25" style="3" customWidth="1"/>
    <col min="11011" max="11011" width="18.5" style="3" customWidth="1"/>
    <col min="11012" max="11012" width="17.25" style="3" customWidth="1"/>
    <col min="11013" max="11013" width="22.625" style="3" customWidth="1"/>
    <col min="11014" max="11264" width="9" style="3"/>
    <col min="11265" max="11265" width="13.625" style="3" customWidth="1"/>
    <col min="11266" max="11266" width="8.25" style="3" customWidth="1"/>
    <col min="11267" max="11267" width="18.5" style="3" customWidth="1"/>
    <col min="11268" max="11268" width="17.25" style="3" customWidth="1"/>
    <col min="11269" max="11269" width="22.625" style="3" customWidth="1"/>
    <col min="11270" max="11520" width="9" style="3"/>
    <col min="11521" max="11521" width="13.625" style="3" customWidth="1"/>
    <col min="11522" max="11522" width="8.25" style="3" customWidth="1"/>
    <col min="11523" max="11523" width="18.5" style="3" customWidth="1"/>
    <col min="11524" max="11524" width="17.25" style="3" customWidth="1"/>
    <col min="11525" max="11525" width="22.625" style="3" customWidth="1"/>
    <col min="11526" max="11776" width="9" style="3"/>
    <col min="11777" max="11777" width="13.625" style="3" customWidth="1"/>
    <col min="11778" max="11778" width="8.25" style="3" customWidth="1"/>
    <col min="11779" max="11779" width="18.5" style="3" customWidth="1"/>
    <col min="11780" max="11780" width="17.25" style="3" customWidth="1"/>
    <col min="11781" max="11781" width="22.625" style="3" customWidth="1"/>
    <col min="11782" max="12032" width="9" style="3"/>
    <col min="12033" max="12033" width="13.625" style="3" customWidth="1"/>
    <col min="12034" max="12034" width="8.25" style="3" customWidth="1"/>
    <col min="12035" max="12035" width="18.5" style="3" customWidth="1"/>
    <col min="12036" max="12036" width="17.25" style="3" customWidth="1"/>
    <col min="12037" max="12037" width="22.625" style="3" customWidth="1"/>
    <col min="12038" max="12288" width="9" style="3"/>
    <col min="12289" max="12289" width="13.625" style="3" customWidth="1"/>
    <col min="12290" max="12290" width="8.25" style="3" customWidth="1"/>
    <col min="12291" max="12291" width="18.5" style="3" customWidth="1"/>
    <col min="12292" max="12292" width="17.25" style="3" customWidth="1"/>
    <col min="12293" max="12293" width="22.625" style="3" customWidth="1"/>
    <col min="12294" max="12544" width="9" style="3"/>
    <col min="12545" max="12545" width="13.625" style="3" customWidth="1"/>
    <col min="12546" max="12546" width="8.25" style="3" customWidth="1"/>
    <col min="12547" max="12547" width="18.5" style="3" customWidth="1"/>
    <col min="12548" max="12548" width="17.25" style="3" customWidth="1"/>
    <col min="12549" max="12549" width="22.625" style="3" customWidth="1"/>
    <col min="12550" max="12800" width="9" style="3"/>
    <col min="12801" max="12801" width="13.625" style="3" customWidth="1"/>
    <col min="12802" max="12802" width="8.25" style="3" customWidth="1"/>
    <col min="12803" max="12803" width="18.5" style="3" customWidth="1"/>
    <col min="12804" max="12804" width="17.25" style="3" customWidth="1"/>
    <col min="12805" max="12805" width="22.625" style="3" customWidth="1"/>
    <col min="12806" max="13056" width="9" style="3"/>
    <col min="13057" max="13057" width="13.625" style="3" customWidth="1"/>
    <col min="13058" max="13058" width="8.25" style="3" customWidth="1"/>
    <col min="13059" max="13059" width="18.5" style="3" customWidth="1"/>
    <col min="13060" max="13060" width="17.25" style="3" customWidth="1"/>
    <col min="13061" max="13061" width="22.625" style="3" customWidth="1"/>
    <col min="13062" max="13312" width="9" style="3"/>
    <col min="13313" max="13313" width="13.625" style="3" customWidth="1"/>
    <col min="13314" max="13314" width="8.25" style="3" customWidth="1"/>
    <col min="13315" max="13315" width="18.5" style="3" customWidth="1"/>
    <col min="13316" max="13316" width="17.25" style="3" customWidth="1"/>
    <col min="13317" max="13317" width="22.625" style="3" customWidth="1"/>
    <col min="13318" max="13568" width="9" style="3"/>
    <col min="13569" max="13569" width="13.625" style="3" customWidth="1"/>
    <col min="13570" max="13570" width="8.25" style="3" customWidth="1"/>
    <col min="13571" max="13571" width="18.5" style="3" customWidth="1"/>
    <col min="13572" max="13572" width="17.25" style="3" customWidth="1"/>
    <col min="13573" max="13573" width="22.625" style="3" customWidth="1"/>
    <col min="13574" max="13824" width="9" style="3"/>
    <col min="13825" max="13825" width="13.625" style="3" customWidth="1"/>
    <col min="13826" max="13826" width="8.25" style="3" customWidth="1"/>
    <col min="13827" max="13827" width="18.5" style="3" customWidth="1"/>
    <col min="13828" max="13828" width="17.25" style="3" customWidth="1"/>
    <col min="13829" max="13829" width="22.625" style="3" customWidth="1"/>
    <col min="13830" max="14080" width="9" style="3"/>
    <col min="14081" max="14081" width="13.625" style="3" customWidth="1"/>
    <col min="14082" max="14082" width="8.25" style="3" customWidth="1"/>
    <col min="14083" max="14083" width="18.5" style="3" customWidth="1"/>
    <col min="14084" max="14084" width="17.25" style="3" customWidth="1"/>
    <col min="14085" max="14085" width="22.625" style="3" customWidth="1"/>
    <col min="14086" max="14336" width="9" style="3"/>
    <col min="14337" max="14337" width="13.625" style="3" customWidth="1"/>
    <col min="14338" max="14338" width="8.25" style="3" customWidth="1"/>
    <col min="14339" max="14339" width="18.5" style="3" customWidth="1"/>
    <col min="14340" max="14340" width="17.25" style="3" customWidth="1"/>
    <col min="14341" max="14341" width="22.625" style="3" customWidth="1"/>
    <col min="14342" max="14592" width="9" style="3"/>
    <col min="14593" max="14593" width="13.625" style="3" customWidth="1"/>
    <col min="14594" max="14594" width="8.25" style="3" customWidth="1"/>
    <col min="14595" max="14595" width="18.5" style="3" customWidth="1"/>
    <col min="14596" max="14596" width="17.25" style="3" customWidth="1"/>
    <col min="14597" max="14597" width="22.625" style="3" customWidth="1"/>
    <col min="14598" max="14848" width="9" style="3"/>
    <col min="14849" max="14849" width="13.625" style="3" customWidth="1"/>
    <col min="14850" max="14850" width="8.25" style="3" customWidth="1"/>
    <col min="14851" max="14851" width="18.5" style="3" customWidth="1"/>
    <col min="14852" max="14852" width="17.25" style="3" customWidth="1"/>
    <col min="14853" max="14853" width="22.625" style="3" customWidth="1"/>
    <col min="14854" max="15104" width="9" style="3"/>
    <col min="15105" max="15105" width="13.625" style="3" customWidth="1"/>
    <col min="15106" max="15106" width="8.25" style="3" customWidth="1"/>
    <col min="15107" max="15107" width="18.5" style="3" customWidth="1"/>
    <col min="15108" max="15108" width="17.25" style="3" customWidth="1"/>
    <col min="15109" max="15109" width="22.625" style="3" customWidth="1"/>
    <col min="15110" max="15360" width="9" style="3"/>
    <col min="15361" max="15361" width="13.625" style="3" customWidth="1"/>
    <col min="15362" max="15362" width="8.25" style="3" customWidth="1"/>
    <col min="15363" max="15363" width="18.5" style="3" customWidth="1"/>
    <col min="15364" max="15364" width="17.25" style="3" customWidth="1"/>
    <col min="15365" max="15365" width="22.625" style="3" customWidth="1"/>
    <col min="15366" max="15616" width="9" style="3"/>
    <col min="15617" max="15617" width="13.625" style="3" customWidth="1"/>
    <col min="15618" max="15618" width="8.25" style="3" customWidth="1"/>
    <col min="15619" max="15619" width="18.5" style="3" customWidth="1"/>
    <col min="15620" max="15620" width="17.25" style="3" customWidth="1"/>
    <col min="15621" max="15621" width="22.625" style="3" customWidth="1"/>
    <col min="15622" max="15872" width="9" style="3"/>
    <col min="15873" max="15873" width="13.625" style="3" customWidth="1"/>
    <col min="15874" max="15874" width="8.25" style="3" customWidth="1"/>
    <col min="15875" max="15875" width="18.5" style="3" customWidth="1"/>
    <col min="15876" max="15876" width="17.25" style="3" customWidth="1"/>
    <col min="15877" max="15877" width="22.625" style="3" customWidth="1"/>
    <col min="15878" max="16128" width="9" style="3"/>
    <col min="16129" max="16129" width="13.625" style="3" customWidth="1"/>
    <col min="16130" max="16130" width="8.25" style="3" customWidth="1"/>
    <col min="16131" max="16131" width="18.5" style="3" customWidth="1"/>
    <col min="16132" max="16132" width="17.25" style="3" customWidth="1"/>
    <col min="16133" max="16133" width="22.625" style="3" customWidth="1"/>
    <col min="16134" max="16384" width="9" style="3"/>
  </cols>
  <sheetData>
    <row r="1" spans="1:12" ht="18.75" x14ac:dyDescent="0.3">
      <c r="A1" s="42" t="s">
        <v>230</v>
      </c>
      <c r="B1" s="42"/>
      <c r="C1" s="316" t="s">
        <v>231</v>
      </c>
      <c r="D1" s="316"/>
      <c r="E1" s="316"/>
      <c r="F1" s="43"/>
      <c r="G1" s="43"/>
      <c r="H1" s="43"/>
      <c r="I1" s="43"/>
      <c r="J1" s="44"/>
      <c r="K1" s="44"/>
      <c r="L1" s="44"/>
    </row>
    <row r="2" spans="1:12" ht="18.75" x14ac:dyDescent="0.3">
      <c r="A2" s="45" t="s">
        <v>232</v>
      </c>
      <c r="B2" s="43"/>
      <c r="C2" s="43"/>
      <c r="D2" s="46" t="s">
        <v>233</v>
      </c>
      <c r="F2" s="44"/>
      <c r="H2" s="47"/>
      <c r="I2" s="48"/>
      <c r="J2" s="44"/>
      <c r="K2" s="44"/>
      <c r="L2" s="44"/>
    </row>
    <row r="3" spans="1:12" ht="18.75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4"/>
    </row>
    <row r="4" spans="1:12" ht="18.75" x14ac:dyDescent="0.3">
      <c r="A4" s="49"/>
      <c r="B4" s="49"/>
      <c r="C4" s="49"/>
      <c r="D4" s="49"/>
      <c r="E4" s="49"/>
      <c r="F4" s="49"/>
      <c r="G4" s="49"/>
      <c r="H4" s="44"/>
      <c r="I4" s="317"/>
      <c r="J4" s="317"/>
      <c r="K4" s="317"/>
      <c r="L4" s="317"/>
    </row>
    <row r="5" spans="1:12" ht="18.75" x14ac:dyDescent="0.3">
      <c r="A5" s="318" t="s">
        <v>234</v>
      </c>
      <c r="B5" s="318"/>
      <c r="C5" s="318"/>
      <c r="D5" s="318"/>
      <c r="E5" s="318"/>
      <c r="F5" s="50"/>
      <c r="G5" s="50"/>
      <c r="H5" s="50"/>
      <c r="I5" s="50"/>
      <c r="J5" s="50"/>
      <c r="K5" s="50"/>
      <c r="L5" s="50"/>
    </row>
    <row r="6" spans="1:12" ht="15.75" x14ac:dyDescent="0.2">
      <c r="B6" s="319" t="s">
        <v>275</v>
      </c>
      <c r="C6" s="319"/>
      <c r="D6" s="319"/>
      <c r="F6" s="51"/>
      <c r="G6" s="51"/>
      <c r="H6" s="51"/>
    </row>
    <row r="7" spans="1:12" ht="15.75" x14ac:dyDescent="0.25">
      <c r="E7" s="52" t="s">
        <v>1</v>
      </c>
      <c r="F7" s="51"/>
      <c r="G7" s="51"/>
      <c r="H7" s="51"/>
    </row>
    <row r="8" spans="1:12" s="2" customFormat="1" ht="15.75" x14ac:dyDescent="0.25">
      <c r="A8" s="25" t="s">
        <v>235</v>
      </c>
      <c r="E8" s="51"/>
      <c r="F8" s="51"/>
      <c r="G8" s="51"/>
      <c r="H8" s="51"/>
    </row>
    <row r="9" spans="1:12" s="2" customFormat="1" ht="16.5" thickBot="1" x14ac:dyDescent="0.3">
      <c r="E9" s="51"/>
      <c r="F9" s="51"/>
      <c r="G9" s="51"/>
      <c r="H9" s="51"/>
    </row>
    <row r="10" spans="1:12" s="39" customFormat="1" ht="33" customHeight="1" x14ac:dyDescent="0.3">
      <c r="A10" s="53" t="s">
        <v>236</v>
      </c>
      <c r="B10" s="54"/>
      <c r="C10" s="54" t="s">
        <v>237</v>
      </c>
      <c r="D10" s="54" t="s">
        <v>238</v>
      </c>
      <c r="E10" s="55" t="s">
        <v>239</v>
      </c>
      <c r="F10" s="56"/>
      <c r="G10" s="56"/>
      <c r="H10" s="56"/>
      <c r="I10" s="56"/>
    </row>
    <row r="11" spans="1:12" s="2" customFormat="1" ht="21.75" x14ac:dyDescent="0.3">
      <c r="A11" s="320" t="s">
        <v>240</v>
      </c>
      <c r="B11" s="57">
        <v>1</v>
      </c>
      <c r="C11" s="58" t="s">
        <v>241</v>
      </c>
      <c r="D11" s="58" t="s">
        <v>242</v>
      </c>
      <c r="E11" s="59"/>
      <c r="F11" s="60"/>
      <c r="G11" s="60"/>
      <c r="H11" s="60"/>
      <c r="I11" s="60"/>
    </row>
    <row r="12" spans="1:12" s="2" customFormat="1" ht="21.75" x14ac:dyDescent="0.3">
      <c r="A12" s="320"/>
      <c r="B12" s="57">
        <v>2</v>
      </c>
      <c r="C12" s="58" t="s">
        <v>243</v>
      </c>
      <c r="D12" s="58" t="s">
        <v>244</v>
      </c>
      <c r="E12" s="59"/>
      <c r="F12" s="60"/>
      <c r="G12" s="60"/>
      <c r="H12" s="60"/>
      <c r="I12" s="60"/>
    </row>
    <row r="13" spans="1:12" s="2" customFormat="1" ht="20.25" customHeight="1" x14ac:dyDescent="0.3">
      <c r="A13" s="320" t="s">
        <v>245</v>
      </c>
      <c r="B13" s="57">
        <v>1</v>
      </c>
      <c r="C13" s="58" t="s">
        <v>246</v>
      </c>
      <c r="D13" s="58" t="s">
        <v>247</v>
      </c>
      <c r="E13" s="59"/>
      <c r="F13" s="60"/>
      <c r="G13" s="60"/>
      <c r="H13" s="60"/>
      <c r="I13" s="60"/>
    </row>
    <row r="14" spans="1:12" s="2" customFormat="1" ht="21.75" x14ac:dyDescent="0.3">
      <c r="A14" s="320"/>
      <c r="B14" s="57">
        <v>2</v>
      </c>
      <c r="C14" s="58" t="s">
        <v>248</v>
      </c>
      <c r="D14" s="58" t="s">
        <v>249</v>
      </c>
      <c r="E14" s="59"/>
      <c r="F14" s="60"/>
      <c r="G14" s="60"/>
      <c r="H14" s="60"/>
      <c r="I14" s="60"/>
    </row>
    <row r="15" spans="1:12" s="2" customFormat="1" ht="18.75" x14ac:dyDescent="0.3">
      <c r="A15" s="61"/>
      <c r="B15" s="57"/>
      <c r="C15" s="57"/>
      <c r="D15" s="57"/>
      <c r="E15" s="59"/>
      <c r="F15" s="60"/>
      <c r="G15" s="60"/>
      <c r="H15" s="60"/>
      <c r="I15" s="60"/>
    </row>
    <row r="16" spans="1:12" s="2" customFormat="1" ht="24.75" customHeight="1" x14ac:dyDescent="0.25">
      <c r="A16" s="62" t="s">
        <v>250</v>
      </c>
      <c r="B16" s="57"/>
      <c r="C16" s="57"/>
      <c r="D16" s="57"/>
      <c r="E16" s="59"/>
      <c r="F16" s="3"/>
      <c r="G16" s="3"/>
      <c r="H16" s="3"/>
      <c r="I16" s="3"/>
      <c r="J16" s="3"/>
      <c r="K16" s="3"/>
      <c r="L16" s="3"/>
    </row>
    <row r="17" spans="1:13" s="2" customFormat="1" ht="18.75" x14ac:dyDescent="0.25">
      <c r="A17" s="63" t="s">
        <v>251</v>
      </c>
      <c r="B17" s="64" t="s">
        <v>252</v>
      </c>
      <c r="C17" s="64" t="s">
        <v>253</v>
      </c>
      <c r="D17" s="64" t="s">
        <v>254</v>
      </c>
      <c r="E17" s="65" t="s">
        <v>255</v>
      </c>
      <c r="F17" s="3"/>
      <c r="G17" s="3"/>
      <c r="H17" s="3"/>
      <c r="I17" s="3"/>
      <c r="J17" s="3"/>
      <c r="K17" s="3"/>
      <c r="L17" s="3"/>
    </row>
    <row r="18" spans="1:13" s="2" customFormat="1" ht="21.75" x14ac:dyDescent="0.25">
      <c r="A18" s="313" t="s">
        <v>256</v>
      </c>
      <c r="B18" s="58">
        <v>1</v>
      </c>
      <c r="C18" s="58" t="s">
        <v>257</v>
      </c>
      <c r="D18" s="58" t="s">
        <v>258</v>
      </c>
      <c r="E18" s="66"/>
      <c r="F18" s="3"/>
      <c r="G18" s="3"/>
      <c r="H18" s="3"/>
      <c r="I18" s="3"/>
      <c r="J18" s="3"/>
      <c r="K18" s="3"/>
      <c r="L18" s="3"/>
    </row>
    <row r="19" spans="1:13" s="2" customFormat="1" ht="21.75" x14ac:dyDescent="0.25">
      <c r="A19" s="313"/>
      <c r="B19" s="58">
        <v>2</v>
      </c>
      <c r="C19" s="58" t="s">
        <v>258</v>
      </c>
      <c r="D19" s="58" t="s">
        <v>259</v>
      </c>
      <c r="E19" s="66"/>
      <c r="F19" s="3"/>
      <c r="G19" s="3"/>
      <c r="H19" s="3"/>
      <c r="I19" s="3"/>
      <c r="J19" s="3"/>
      <c r="K19" s="3"/>
      <c r="L19" s="3"/>
      <c r="M19" s="3"/>
    </row>
    <row r="20" spans="1:13" s="2" customFormat="1" ht="21.75" x14ac:dyDescent="0.25">
      <c r="A20" s="313"/>
      <c r="B20" s="58">
        <v>3</v>
      </c>
      <c r="C20" s="58" t="s">
        <v>259</v>
      </c>
      <c r="D20" s="58" t="s">
        <v>260</v>
      </c>
      <c r="E20" s="67" t="s">
        <v>261</v>
      </c>
      <c r="F20" s="3"/>
      <c r="G20" s="3"/>
      <c r="H20" s="3"/>
      <c r="I20" s="3"/>
      <c r="J20" s="3"/>
      <c r="K20" s="3"/>
      <c r="L20" s="3"/>
      <c r="M20" s="3"/>
    </row>
    <row r="21" spans="1:13" s="2" customFormat="1" ht="21.75" x14ac:dyDescent="0.25">
      <c r="A21" s="313"/>
      <c r="B21" s="58">
        <v>4</v>
      </c>
      <c r="C21" s="58" t="s">
        <v>262</v>
      </c>
      <c r="D21" s="58" t="s">
        <v>263</v>
      </c>
      <c r="E21" s="67" t="s">
        <v>264</v>
      </c>
      <c r="F21" s="3"/>
      <c r="G21" s="3"/>
      <c r="H21" s="3"/>
      <c r="I21" s="3"/>
      <c r="J21" s="3"/>
      <c r="K21" s="3"/>
      <c r="L21" s="3"/>
      <c r="M21" s="3"/>
    </row>
    <row r="22" spans="1:13" s="2" customFormat="1" ht="21.75" x14ac:dyDescent="0.25">
      <c r="A22" s="313" t="s">
        <v>265</v>
      </c>
      <c r="B22" s="58">
        <v>1</v>
      </c>
      <c r="C22" s="58" t="s">
        <v>266</v>
      </c>
      <c r="D22" s="58" t="s">
        <v>267</v>
      </c>
      <c r="E22" s="66"/>
      <c r="F22" s="3"/>
      <c r="G22" s="3"/>
      <c r="H22" s="3"/>
      <c r="I22" s="3"/>
      <c r="J22" s="3"/>
      <c r="K22" s="3"/>
      <c r="L22" s="3"/>
      <c r="M22" s="3"/>
    </row>
    <row r="23" spans="1:13" s="2" customFormat="1" ht="21.75" x14ac:dyDescent="0.25">
      <c r="A23" s="313"/>
      <c r="B23" s="58">
        <v>2</v>
      </c>
      <c r="C23" s="58" t="s">
        <v>267</v>
      </c>
      <c r="D23" s="58" t="s">
        <v>268</v>
      </c>
      <c r="E23" s="67" t="s">
        <v>261</v>
      </c>
      <c r="F23" s="3"/>
      <c r="G23" s="3"/>
      <c r="H23" s="3"/>
      <c r="I23" s="3"/>
      <c r="J23" s="3"/>
      <c r="K23" s="3"/>
      <c r="L23" s="3"/>
      <c r="M23" s="3"/>
    </row>
    <row r="24" spans="1:13" s="2" customFormat="1" ht="22.5" thickBot="1" x14ac:dyDescent="0.3">
      <c r="A24" s="314"/>
      <c r="B24" s="68">
        <v>3</v>
      </c>
      <c r="C24" s="58" t="s">
        <v>269</v>
      </c>
      <c r="D24" s="68" t="s">
        <v>270</v>
      </c>
      <c r="E24" s="69" t="s">
        <v>264</v>
      </c>
      <c r="F24" s="3"/>
      <c r="G24" s="3"/>
      <c r="H24" s="3"/>
      <c r="I24" s="3"/>
      <c r="J24" s="3"/>
      <c r="K24" s="3"/>
      <c r="L24" s="3"/>
      <c r="M24" s="3"/>
    </row>
    <row r="25" spans="1:13" ht="18.75" x14ac:dyDescent="0.2">
      <c r="A25" s="70"/>
      <c r="B25" s="71"/>
      <c r="C25" s="70"/>
      <c r="D25" s="70"/>
      <c r="E25" s="70"/>
    </row>
    <row r="26" spans="1:13" ht="18.75" x14ac:dyDescent="0.2">
      <c r="A26" s="315" t="s">
        <v>271</v>
      </c>
      <c r="B26" s="315"/>
      <c r="C26" s="315"/>
      <c r="D26" s="315"/>
      <c r="E26" s="315"/>
    </row>
    <row r="27" spans="1:13" ht="18.75" x14ac:dyDescent="0.2">
      <c r="A27" s="70"/>
      <c r="B27" s="71"/>
      <c r="C27" s="70"/>
      <c r="D27" s="70"/>
      <c r="E27" s="70"/>
    </row>
    <row r="28" spans="1:13" ht="18.75" x14ac:dyDescent="0.3">
      <c r="A28" s="60"/>
      <c r="B28" s="60"/>
      <c r="C28" s="60"/>
      <c r="D28" s="60"/>
      <c r="E28" s="60"/>
    </row>
    <row r="29" spans="1:13" ht="33" customHeight="1" x14ac:dyDescent="0.3">
      <c r="A29" s="72"/>
      <c r="B29" s="72"/>
      <c r="C29" s="73" t="s">
        <v>272</v>
      </c>
      <c r="D29" s="73"/>
      <c r="E29" s="73"/>
    </row>
    <row r="30" spans="1:13" ht="18.75" hidden="1" customHeight="1" x14ac:dyDescent="0.3">
      <c r="A30" s="72"/>
      <c r="B30" s="72"/>
      <c r="C30" s="60"/>
      <c r="D30" s="74" t="s">
        <v>273</v>
      </c>
      <c r="E30" s="74"/>
    </row>
    <row r="31" spans="1:13" s="72" customFormat="1" ht="18.75" hidden="1" customHeight="1" x14ac:dyDescent="0.3">
      <c r="C31" s="75"/>
      <c r="D31" s="75"/>
      <c r="E31" s="76"/>
    </row>
    <row r="32" spans="1:13" s="72" customFormat="1" ht="18.75" x14ac:dyDescent="0.3">
      <c r="C32" s="75"/>
      <c r="D32" s="75"/>
      <c r="E32" s="76"/>
      <c r="F32" s="2"/>
      <c r="G32" s="2"/>
      <c r="H32" s="2"/>
      <c r="I32" s="2"/>
      <c r="J32" s="2"/>
      <c r="K32" s="2"/>
    </row>
    <row r="33" spans="3:11" s="72" customFormat="1" ht="18.75" x14ac:dyDescent="0.3">
      <c r="C33" s="76"/>
      <c r="D33" s="75"/>
      <c r="E33" s="76"/>
      <c r="F33" s="2"/>
      <c r="G33" s="2"/>
      <c r="H33" s="2"/>
      <c r="I33" s="2"/>
      <c r="J33" s="2"/>
      <c r="K33" s="2"/>
    </row>
    <row r="34" spans="3:11" s="72" customFormat="1" ht="18.75" x14ac:dyDescent="0.3">
      <c r="C34" s="76"/>
      <c r="D34" s="74" t="s">
        <v>274</v>
      </c>
      <c r="E34" s="74"/>
      <c r="F34" s="2"/>
      <c r="G34" s="2"/>
      <c r="H34" s="2"/>
      <c r="I34" s="2"/>
      <c r="J34" s="2"/>
      <c r="K34" s="2"/>
    </row>
    <row r="35" spans="3:11" s="72" customFormat="1" ht="18.75" x14ac:dyDescent="0.3">
      <c r="C35" s="75"/>
      <c r="D35" s="75"/>
      <c r="E35" s="76"/>
      <c r="F35" s="2"/>
      <c r="G35" s="2"/>
      <c r="H35" s="2"/>
      <c r="I35" s="2"/>
      <c r="J35" s="2"/>
      <c r="K35" s="2"/>
    </row>
    <row r="36" spans="3:11" s="72" customFormat="1" ht="18.75" x14ac:dyDescent="0.3">
      <c r="C36" s="76"/>
      <c r="D36" s="75"/>
      <c r="E36" s="76"/>
      <c r="F36" s="2"/>
      <c r="G36" s="2"/>
      <c r="H36" s="2"/>
      <c r="I36" s="2"/>
      <c r="J36" s="2"/>
      <c r="K36" s="2"/>
    </row>
    <row r="37" spans="3:11" s="72" customFormat="1" ht="18.75" x14ac:dyDescent="0.3">
      <c r="C37" s="76"/>
      <c r="D37" s="74"/>
      <c r="E37" s="74"/>
      <c r="F37" s="2"/>
      <c r="G37" s="2"/>
      <c r="H37" s="2"/>
      <c r="I37" s="2"/>
      <c r="J37" s="2"/>
      <c r="K37" s="2"/>
    </row>
  </sheetData>
  <mergeCells count="9">
    <mergeCell ref="A18:A21"/>
    <mergeCell ref="A22:A24"/>
    <mergeCell ref="A26:E26"/>
    <mergeCell ref="C1:E1"/>
    <mergeCell ref="I4:L4"/>
    <mergeCell ref="A5:E5"/>
    <mergeCell ref="B6:D6"/>
    <mergeCell ref="A11:A12"/>
    <mergeCell ref="A13:A14"/>
  </mergeCells>
  <hyperlinks>
    <hyperlink ref="E7" location="'TRANG CHU'!A1" display="HOME"/>
  </hyperlinks>
  <pageMargins left="0.74803149606299213" right="0.74803149606299213" top="0.98425196850393704" bottom="0.98425196850393704" header="0.51181102362204722" footer="0.5118110236220472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TKB DIEM CHINH</vt:lpstr>
      <vt:lpstr>TKB DIEM T1-T6</vt:lpstr>
      <vt:lpstr>THOI GIAN 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2023-09-15T23:10:08Z</dcterms:created>
  <dcterms:modified xsi:type="dcterms:W3CDTF">2023-12-12T11:17:10Z</dcterms:modified>
</cp:coreProperties>
</file>